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9270"/>
  </bookViews>
  <sheets>
    <sheet name="Лист1 (2)" sheetId="4" r:id="rId1"/>
    <sheet name="Лист1 (3)" sheetId="5" r:id="rId2"/>
  </sheets>
  <calcPr calcId="145621"/>
</workbook>
</file>

<file path=xl/calcChain.xml><?xml version="1.0" encoding="utf-8"?>
<calcChain xmlns="http://schemas.openxmlformats.org/spreadsheetml/2006/main">
  <c r="AG29" i="5" l="1"/>
  <c r="AF29" i="5"/>
  <c r="AE29" i="5"/>
  <c r="AJ25" i="5"/>
  <c r="AI25" i="5"/>
  <c r="AH25" i="5"/>
  <c r="AF19" i="5"/>
  <c r="AE19" i="5"/>
  <c r="AG29" i="4"/>
  <c r="AF29" i="4"/>
  <c r="AE29" i="4"/>
  <c r="AJ25" i="4"/>
  <c r="AI25" i="4"/>
  <c r="AH25" i="4"/>
  <c r="AF19" i="4"/>
  <c r="AE19" i="4"/>
</calcChain>
</file>

<file path=xl/sharedStrings.xml><?xml version="1.0" encoding="utf-8"?>
<sst xmlns="http://schemas.openxmlformats.org/spreadsheetml/2006/main" count="200" uniqueCount="71">
  <si>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</si>
  <si>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</si>
  <si>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</si>
  <si>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</si>
  <si>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</si>
  <si>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</si>
  <si>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</si>
  <si>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</si>
  <si>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</si>
  <si>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</si>
  <si>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(N+3) год</t>
  </si>
  <si>
    <t>(N+4) год</t>
  </si>
  <si>
    <t>(N+5) год</t>
  </si>
  <si>
    <t>значение</t>
  </si>
  <si>
    <t>год  достижения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</si>
  <si>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</si>
  <si>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</si>
  <si>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</si>
  <si>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</si>
  <si>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</si>
  <si>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</si>
  <si>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</si>
  <si>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</si>
  <si>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 xml:space="preserve">Программа , всего </t>
  </si>
  <si>
    <t>тыс. рублей</t>
  </si>
  <si>
    <t>единиц</t>
  </si>
  <si>
    <t>человек</t>
  </si>
  <si>
    <t>(да/нет)</t>
  </si>
  <si>
    <t>да</t>
  </si>
  <si>
    <t>%</t>
  </si>
  <si>
    <t>да/нет</t>
  </si>
  <si>
    <t>Приложение 1 к Муниципальной программе  «Устойчивое развитие сельских территорий  муниципального образования «Кашинский район» на 2015-2017 годы»</t>
  </si>
  <si>
    <t xml:space="preserve">Характеристика   муниципальной   программы  </t>
  </si>
  <si>
    <t xml:space="preserve"> «Устойчивое развитие сельских территорий  муниципального образования «Кашинский район» на 2015-2017 годы»
</t>
  </si>
  <si>
    <t xml:space="preserve">Главный администратор   муниципальной  программы Администрация Кашинсого района  </t>
  </si>
  <si>
    <t>Принятые обозначения и сокращения: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</si>
  <si>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</si>
  <si>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</si>
  <si>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r>
      <t>Цель программы</t>
    </r>
    <r>
      <rPr>
        <b/>
        <sz val="9"/>
        <color indexed="8"/>
        <rFont val="Times New Roman"/>
        <family val="1"/>
        <charset val="204"/>
      </rPr>
      <t xml:space="preserve"> 1: Повышение престижности сельскохозяйственного труда и формирование в обществе позитивного отношения к сельскому образу жизни</t>
    </r>
  </si>
  <si>
    <r>
      <t>Показатель цели:  1.</t>
    </r>
    <r>
      <rPr>
        <i/>
        <sz val="9"/>
        <rFont val="Times New Roman"/>
        <family val="1"/>
        <charset val="204"/>
      </rPr>
      <t>Количество молодых специалистов, вновь принятых на работу</t>
    </r>
  </si>
  <si>
    <r>
      <t>Цель программы 2</t>
    </r>
    <r>
      <rPr>
        <b/>
        <sz val="9"/>
        <color indexed="8"/>
        <rFont val="Times New Roman"/>
        <family val="1"/>
        <charset val="204"/>
      </rPr>
      <t>: Повышения доступности улучшения жилищных условий для сельского населения</t>
    </r>
  </si>
  <si>
    <r>
      <t xml:space="preserve">Показатель цели:  1. </t>
    </r>
    <r>
      <rPr>
        <i/>
        <sz val="9"/>
        <rFont val="Times New Roman"/>
        <family val="1"/>
        <charset val="204"/>
      </rPr>
      <t xml:space="preserve">Уменьшение числа семей, проживающих в сельской местности на территории муниципального образования, нуждающихся в улучшении жилищных условий, в том числе молодых семей и молодых специалистов </t>
    </r>
  </si>
  <si>
    <r>
      <t xml:space="preserve">Подпрограмма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Оказание содействия в укреплении  кадрового потенциала агропромышленного комплекса района</t>
    </r>
  </si>
  <si>
    <r>
      <t xml:space="preserve">Задача 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 подпрограммы 1.1:</t>
    </r>
    <r>
      <rPr>
        <sz val="9"/>
        <rFont val="Times New Roman"/>
        <family val="1"/>
        <charset val="204"/>
      </rPr>
      <t xml:space="preserve">  </t>
    </r>
    <r>
      <rPr>
        <i/>
        <sz val="9"/>
        <rFont val="Times New Roman"/>
        <family val="1"/>
        <charset val="204"/>
      </rPr>
      <t>Оказание содействия  сельхозпредприятиям в подборе молодых специалистов</t>
    </r>
  </si>
  <si>
    <t xml:space="preserve">Показатель   задачи  подпрограммы 1.1: Соотношение заявленных вакансий специалистов на конец года к  вакансиям на начало года </t>
  </si>
  <si>
    <r>
      <t>Административное мероприятие 1.101:</t>
    </r>
    <r>
      <rPr>
        <sz val="9"/>
        <rFont val="Times New Roman"/>
        <family val="1"/>
        <charset val="204"/>
      </rPr>
      <t xml:space="preserve">  Формирование  кадрового резерва специалистов </t>
    </r>
  </si>
  <si>
    <r>
      <t xml:space="preserve">Административное мероприятие 1.102: </t>
    </r>
    <r>
      <rPr>
        <sz val="9"/>
        <rFont val="Times New Roman"/>
        <family val="1"/>
        <charset val="204"/>
      </rPr>
      <t>Ведение реестра вакансий (потребностей) специалистов</t>
    </r>
  </si>
  <si>
    <r>
      <t xml:space="preserve">Задача 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 подпрограммы 1.2</t>
    </r>
    <r>
      <rPr>
        <sz val="9"/>
        <rFont val="Times New Roman"/>
        <family val="1"/>
        <charset val="204"/>
      </rPr>
      <t xml:space="preserve">  </t>
    </r>
    <r>
      <rPr>
        <i/>
        <sz val="9"/>
        <rFont val="Times New Roman"/>
        <family val="1"/>
        <charset val="204"/>
      </rPr>
      <t xml:space="preserve">Популяризация и повышение привлекательности   труда в сельском хозяйстве.  </t>
    </r>
  </si>
  <si>
    <r>
      <t xml:space="preserve">Показатель   задачи  подпрограммы 1.2:  </t>
    </r>
    <r>
      <rPr>
        <i/>
        <sz val="9"/>
        <rFont val="Times New Roman"/>
        <family val="1"/>
        <charset val="204"/>
      </rPr>
      <t>Количество проведённых мероприятий</t>
    </r>
  </si>
  <si>
    <t xml:space="preserve">единиц  </t>
  </si>
  <si>
    <r>
      <t xml:space="preserve">Административное мероприятие  1.201 </t>
    </r>
    <r>
      <rPr>
        <i/>
        <sz val="9"/>
        <rFont val="Times New Roman"/>
        <family val="1"/>
        <charset val="204"/>
      </rPr>
      <t>Организация проведения производственных соревнований, семинаров, конкурсов</t>
    </r>
  </si>
  <si>
    <r>
      <t xml:space="preserve">Показатель 1  мероприятия  подпрограммы 1.201:   </t>
    </r>
    <r>
      <rPr>
        <i/>
        <sz val="9"/>
        <rFont val="Times New Roman"/>
        <family val="1"/>
        <charset val="204"/>
      </rPr>
      <t>Количество проведённых соревнований, семинаров, конкурсов</t>
    </r>
  </si>
  <si>
    <r>
      <t xml:space="preserve">Показатель 2 мероприятия  подпрограммы  1.201: </t>
    </r>
    <r>
      <rPr>
        <i/>
        <sz val="9"/>
        <rFont val="Times New Roman"/>
        <family val="1"/>
        <charset val="204"/>
      </rPr>
      <t>Количество участников соревнований, семинаров, конкурсов</t>
    </r>
  </si>
  <si>
    <r>
      <t xml:space="preserve">Административное мероприятие 1.202: </t>
    </r>
    <r>
      <rPr>
        <i/>
        <sz val="9"/>
        <rFont val="Times New Roman"/>
        <family val="1"/>
        <charset val="204"/>
      </rPr>
      <t>Организация проведения сезонных сельскохозяйственных ярмарок</t>
    </r>
  </si>
  <si>
    <r>
      <t>Показатель мероприятия  подпрограммы 1.202:</t>
    </r>
    <r>
      <rPr>
        <i/>
        <sz val="9"/>
        <rFont val="Times New Roman"/>
        <family val="1"/>
        <charset val="204"/>
      </rPr>
      <t xml:space="preserve"> Количество проведённых ярморок</t>
    </r>
  </si>
  <si>
    <r>
      <t xml:space="preserve">Подпрограмма 2 </t>
    </r>
    <r>
      <rPr>
        <i/>
        <sz val="11"/>
        <rFont val="Times New Roman"/>
        <family val="1"/>
        <charset val="204"/>
      </rPr>
      <t>Улучшение жилищных условий граждан, проживающих в сельской местности</t>
    </r>
  </si>
  <si>
    <r>
      <t xml:space="preserve">Задача  подпрограммы  2.1:  </t>
    </r>
    <r>
      <rPr>
        <i/>
        <sz val="9"/>
        <rFont val="Times New Roman"/>
        <family val="1"/>
        <charset val="204"/>
      </rPr>
      <t>Привлечение жителей села к участию в реализации мероприятий по строительству (приобретению) жилья на селе</t>
    </r>
  </si>
  <si>
    <r>
      <t xml:space="preserve">Показатель  задачи  подпрограммы 2.1: </t>
    </r>
    <r>
      <rPr>
        <i/>
        <sz val="9"/>
        <rFont val="Times New Roman"/>
        <family val="1"/>
        <charset val="204"/>
      </rPr>
      <t xml:space="preserve"> Доля семей  из числа  проживающих в сельской местности на территории муниципального образования, нуждающихся в улучшении жилищных условий, в том числе молодых семей и молодых специалистов, ставших участниками реализации мероприятий по строительству (приобретению) жилья  </t>
    </r>
  </si>
  <si>
    <r>
      <t xml:space="preserve">Административное мероприятие  2.101:  </t>
    </r>
    <r>
      <rPr>
        <i/>
        <sz val="9"/>
        <rFont val="Times New Roman"/>
        <family val="1"/>
        <charset val="204"/>
      </rPr>
      <t xml:space="preserve">Информирование </t>
    </r>
    <r>
      <rPr>
        <b/>
        <i/>
        <sz val="9"/>
        <rFont val="Times New Roman"/>
        <family val="1"/>
        <charset val="204"/>
      </rPr>
      <t>и п</t>
    </r>
    <r>
      <rPr>
        <i/>
        <sz val="9"/>
        <rFont val="Times New Roman"/>
        <family val="1"/>
        <charset val="204"/>
      </rPr>
      <t>роведение разъяснительной работы  среди глав сельских поселений Кашинского района, а также граждан, проживающих на селе, об условиях  участия в мероприятиях по улучшению жилищных условий граждан, проживающих в сельской местности, в том числе молодых семей и молодых специалистов</t>
    </r>
  </si>
  <si>
    <r>
      <t xml:space="preserve">Административное мероприятие  2.102: </t>
    </r>
    <r>
      <rPr>
        <i/>
        <sz val="9"/>
        <rFont val="Times New Roman"/>
        <family val="1"/>
        <charset val="204"/>
      </rPr>
      <t>Формирование и поддержание в актуальном состоянии списков семей  проживающих в сельской местности, в том числе молодых семей и молодых специалистов нуждающихся в улучшении жилищных условий</t>
    </r>
  </si>
  <si>
    <r>
      <t xml:space="preserve">Показатель  мероприятия  подпрограммы  2.102: </t>
    </r>
    <r>
      <rPr>
        <i/>
        <sz val="9"/>
        <rFont val="Times New Roman"/>
        <family val="1"/>
        <charset val="204"/>
      </rPr>
      <t xml:space="preserve">Количество семей, проживающих в сельской местности, привлеченных к участию в реализации мероприятий по строительству  (приобретению) жилья на селе. </t>
    </r>
  </si>
  <si>
    <r>
      <t xml:space="preserve">Задача подпрограммы 2.2: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Обеспечение жильем граждан, молодых семей и специалистов, проживающих на селе</t>
    </r>
  </si>
  <si>
    <r>
      <t xml:space="preserve">Показатель  задачи  подпрограммы 2.2:   </t>
    </r>
    <r>
      <rPr>
        <i/>
        <sz val="9"/>
        <rFont val="Times New Roman"/>
        <family val="1"/>
        <charset val="204"/>
      </rPr>
      <t xml:space="preserve">Введено (приобретение) жилья для граждан, молодых семей и молодых специалистов, проживающих в сельской местности. </t>
    </r>
  </si>
  <si>
    <t>кв.м</t>
  </si>
  <si>
    <r>
      <t xml:space="preserve">Административное мероприятие  2.203 </t>
    </r>
    <r>
      <rPr>
        <i/>
        <sz val="9"/>
        <rFont val="Times New Roman"/>
        <family val="1"/>
        <charset val="204"/>
      </rPr>
      <t>Содействие гражданам, молодым семьям и специалистам в подготовке и предоставлении в Министерство сельского хозяйства Тверской области пакетов документов на получение субсидий на приобретение (строительство) жилья на селе</t>
    </r>
  </si>
  <si>
    <r>
      <t xml:space="preserve">Показатель  мероприятия  подпрограммы 2.203: </t>
    </r>
    <r>
      <rPr>
        <i/>
        <sz val="9"/>
        <rFont val="Times New Roman"/>
        <family val="1"/>
        <charset val="204"/>
      </rPr>
      <t>Количество</t>
    </r>
    <r>
      <rPr>
        <sz val="9"/>
        <rFont val="Times New Roman"/>
        <family val="1"/>
        <charset val="204"/>
      </rPr>
      <t xml:space="preserve"> п</t>
    </r>
    <r>
      <rPr>
        <i/>
        <sz val="9"/>
        <rFont val="Times New Roman"/>
        <family val="1"/>
        <charset val="204"/>
      </rPr>
      <t>одготовленных и направленных пакетов документов на получение субсидий на приобретение (строительство) жилья в Министерство сельского хозяйства Тверской области</t>
    </r>
  </si>
  <si>
    <r>
      <t xml:space="preserve">Мероприятие    подпрограммы 2.204: </t>
    </r>
    <r>
      <rPr>
        <i/>
        <sz val="9"/>
        <rFont val="Times New Roman"/>
        <family val="1"/>
        <charset val="204"/>
      </rPr>
      <t xml:space="preserve">Предоставление субсидий гражданам, молодым семьям  и специалистам на приобретение (строительство) жилья на селе </t>
    </r>
  </si>
  <si>
    <r>
      <t xml:space="preserve">Показатель 1 мероприятия  подпрограммы 2.204:   </t>
    </r>
    <r>
      <rPr>
        <i/>
        <sz val="9"/>
        <rFont val="Times New Roman"/>
        <family val="1"/>
        <charset val="204"/>
      </rPr>
      <t>Приобретено (построено) жилья за счет субсидий</t>
    </r>
  </si>
  <si>
    <r>
      <t xml:space="preserve">Показатель 2 мероприятия  подпрограммы 2.204:  </t>
    </r>
    <r>
      <rPr>
        <i/>
        <sz val="9"/>
        <rFont val="Times New Roman"/>
        <family val="1"/>
        <charset val="204"/>
      </rPr>
      <t>Количество семей граждан улучшивших жилищные условия за счет субсидий</t>
    </r>
  </si>
  <si>
    <t>Б</t>
  </si>
  <si>
    <t>да-1/нет-0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</si>
</sst>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7" fillId="0" borderId="0" xfId="0" applyFont="1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14" fillId="2" borderId="0" xfId="0" applyFont="1" applyFill="1" applyBorder="1" applyAlignment="1"/>
    <xf numFmtId="0" fontId="8" fillId="0" borderId="0" xfId="0" applyFont="1" applyBorder="1"/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9" fillId="2" borderId="0" xfId="0" applyFont="1" applyFill="1" applyBorder="1"/>
    <xf numFmtId="0" fontId="18" fillId="2" borderId="0" xfId="0" applyFont="1" applyFill="1" applyBorder="1" applyAlignment="1"/>
    <xf numFmtId="0" fontId="12" fillId="2" borderId="0" xfId="0" applyFont="1" applyFill="1" applyBorder="1" applyAlignment="1"/>
    <xf numFmtId="0" fontId="0" fillId="0" borderId="0" xfId="0" applyBorder="1"/>
    <xf numFmtId="0" fontId="14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left" vertical="top"/>
    </xf>
    <xf numFmtId="0" fontId="8" fillId="0" borderId="0" xfId="0" applyFont="1"/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justify" vertical="top" wrapText="1"/>
    </xf>
    <xf numFmtId="0" fontId="10" fillId="0" borderId="0" xfId="0" applyFont="1" applyFill="1"/>
    <xf numFmtId="0" fontId="10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2" fillId="2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5" fillId="6" borderId="1" xfId="0" applyFont="1" applyFill="1" applyBorder="1" applyAlignment="1">
      <alignment vertical="top" wrapText="1"/>
    </xf>
    <xf numFmtId="0" fontId="0" fillId="6" borderId="1" xfId="0" applyFill="1" applyBorder="1"/>
    <xf numFmtId="0" fontId="5" fillId="4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7" borderId="1" xfId="0" applyFill="1" applyBorder="1"/>
    <xf numFmtId="0" fontId="5" fillId="7" borderId="1" xfId="0" applyFont="1" applyFill="1" applyBorder="1" applyAlignment="1">
      <alignment vertical="top" wrapText="1"/>
    </xf>
    <xf numFmtId="0" fontId="0" fillId="8" borderId="1" xfId="0" applyFill="1" applyBorder="1"/>
    <xf numFmtId="0" fontId="1" fillId="8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0" fillId="5" borderId="0" xfId="0" applyFill="1"/>
    <xf numFmtId="0" fontId="7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4" fillId="5" borderId="0" xfId="0" applyFont="1" applyFill="1" applyBorder="1" applyAlignment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18" fillId="5" borderId="0" xfId="0" applyFont="1" applyFill="1" applyBorder="1" applyAlignment="1"/>
    <xf numFmtId="0" fontId="12" fillId="5" borderId="0" xfId="0" applyFont="1" applyFill="1" applyBorder="1" applyAlignment="1"/>
    <xf numFmtId="0" fontId="13" fillId="5" borderId="0" xfId="0" applyFont="1" applyFill="1" applyBorder="1" applyAlignment="1"/>
    <xf numFmtId="0" fontId="14" fillId="5" borderId="0" xfId="0" applyFont="1" applyFill="1" applyBorder="1" applyAlignment="1">
      <alignment horizontal="justify" vertical="top" wrapText="1"/>
    </xf>
    <xf numFmtId="0" fontId="15" fillId="5" borderId="0" xfId="0" applyFont="1" applyFill="1" applyBorder="1" applyAlignment="1">
      <alignment horizontal="left" vertical="top"/>
    </xf>
    <xf numFmtId="0" fontId="14" fillId="5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horizontal="justify" vertical="top" wrapText="1"/>
    </xf>
    <xf numFmtId="0" fontId="14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2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wrapText="1"/>
    </xf>
    <xf numFmtId="0" fontId="7" fillId="5" borderId="0" xfId="0" applyFont="1" applyFill="1" applyAlignment="1">
      <alignment vertical="top" wrapText="1"/>
    </xf>
    <xf numFmtId="0" fontId="0" fillId="5" borderId="0" xfId="0" applyFill="1" applyAlignment="1">
      <alignment wrapText="1"/>
    </xf>
    <xf numFmtId="0" fontId="12" fillId="5" borderId="0" xfId="0" applyFont="1" applyFill="1" applyBorder="1" applyAlignment="1">
      <alignment horizontal="center" vertical="top"/>
    </xf>
    <xf numFmtId="0" fontId="12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justify" wrapText="1"/>
    </xf>
    <xf numFmtId="0" fontId="14" fillId="5" borderId="0" xfId="0" applyFont="1" applyFill="1" applyBorder="1" applyAlignment="1">
      <alignment horizontal="center" vertical="justify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2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justify" wrapText="1"/>
    </xf>
    <xf numFmtId="0" fontId="14" fillId="2" borderId="0" xfId="0" applyFont="1" applyFill="1" applyBorder="1" applyAlignment="1">
      <alignment horizontal="center" vertical="justify"/>
    </xf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"/>
  <sheetViews>
    <sheetView showGridLines="0" tabSelected="1" topLeftCell="E7" zoomScale="80" zoomScaleNormal="80" workbookViewId="0">
      <selection activeCell="AL44" sqref="AL44"/>
    </sheetView>
  </sheetViews>
  <sheetFormatPr defaultRowHeight="15" x14ac:dyDescent="0.25"/>
  <cols>
    <col min="1" max="1" width="2.7109375" customWidth="1"/>
    <col min="2" max="28" width="4" customWidth="1"/>
    <col min="29" max="29" width="73.28515625" customWidth="1"/>
    <col min="33" max="33" width="11.140625" customWidth="1"/>
    <col min="34" max="35" width="0.28515625" hidden="1" customWidth="1"/>
    <col min="36" max="36" width="1" hidden="1" customWidth="1"/>
    <col min="37" max="37" width="0" hidden="1" customWidth="1"/>
    <col min="38" max="38" width="8.85546875" customWidth="1"/>
  </cols>
  <sheetData>
    <row r="1" spans="1:83" ht="18.75" x14ac:dyDescent="0.3">
      <c r="B1" s="73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6"/>
      <c r="S1" s="76"/>
      <c r="T1" s="76"/>
      <c r="U1" s="76"/>
      <c r="V1" s="76"/>
      <c r="W1" s="76"/>
      <c r="X1" s="76"/>
      <c r="Y1" s="77"/>
      <c r="Z1" s="78"/>
      <c r="AA1" s="75"/>
      <c r="AB1" s="75"/>
      <c r="AC1" s="78"/>
      <c r="AD1" s="78"/>
      <c r="AE1" s="78"/>
      <c r="AF1" s="78"/>
      <c r="AG1" s="78"/>
      <c r="AH1" s="79"/>
      <c r="AI1" s="79"/>
      <c r="AJ1" s="80"/>
      <c r="AK1" s="81"/>
      <c r="AL1" s="81"/>
      <c r="AM1" s="13"/>
      <c r="AN1" s="13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</row>
    <row r="2" spans="1:83" ht="13.5" customHeight="1" x14ac:dyDescent="0.25">
      <c r="B2" s="73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6"/>
      <c r="S2" s="76"/>
      <c r="T2" s="76"/>
      <c r="U2" s="76"/>
      <c r="V2" s="76"/>
      <c r="W2" s="76"/>
      <c r="X2" s="76"/>
      <c r="Y2" s="76"/>
      <c r="Z2" s="75"/>
      <c r="AA2" s="111" t="s">
        <v>31</v>
      </c>
      <c r="AB2" s="112"/>
      <c r="AC2" s="112"/>
      <c r="AD2" s="112"/>
      <c r="AE2" s="112"/>
      <c r="AF2" s="112"/>
      <c r="AG2" s="112"/>
      <c r="AH2" s="112"/>
      <c r="AI2" s="112"/>
      <c r="AJ2" s="80"/>
      <c r="AK2" s="81"/>
      <c r="AL2" s="81"/>
      <c r="AM2" s="13"/>
      <c r="AN2" s="13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</row>
    <row r="3" spans="1:83" ht="51.75" customHeight="1" x14ac:dyDescent="0.25"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76"/>
      <c r="S3" s="76"/>
      <c r="T3" s="76"/>
      <c r="U3" s="76"/>
      <c r="V3" s="76"/>
      <c r="W3" s="76"/>
      <c r="X3" s="76"/>
      <c r="Y3" s="76"/>
      <c r="Z3" s="75"/>
      <c r="AA3" s="112"/>
      <c r="AB3" s="112"/>
      <c r="AC3" s="112"/>
      <c r="AD3" s="112"/>
      <c r="AE3" s="112"/>
      <c r="AF3" s="112"/>
      <c r="AG3" s="112"/>
      <c r="AH3" s="112"/>
      <c r="AI3" s="112"/>
      <c r="AJ3" s="80"/>
      <c r="AK3" s="81"/>
      <c r="AL3" s="81"/>
      <c r="AM3" s="13"/>
      <c r="AN3" s="13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</row>
    <row r="4" spans="1:83" s="16" customFormat="1" ht="14.25" customHeight="1" x14ac:dyDescent="0.3">
      <c r="B4" s="82"/>
      <c r="C4" s="8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83"/>
      <c r="AK4" s="84"/>
      <c r="AL4" s="84"/>
      <c r="AM4" s="18"/>
      <c r="AN4" s="19"/>
      <c r="AO4" s="19"/>
    </row>
    <row r="5" spans="1:83" s="16" customFormat="1" ht="13.5" customHeight="1" x14ac:dyDescent="0.3">
      <c r="B5" s="82"/>
      <c r="C5" s="82"/>
      <c r="D5" s="114" t="s">
        <v>32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83"/>
      <c r="AK5" s="84"/>
      <c r="AL5" s="84"/>
      <c r="AM5" s="18"/>
      <c r="AN5" s="19"/>
      <c r="AO5" s="19"/>
    </row>
    <row r="6" spans="1:83" s="16" customFormat="1" ht="18" customHeight="1" x14ac:dyDescent="0.25">
      <c r="A6" s="20"/>
      <c r="B6" s="85"/>
      <c r="C6" s="85"/>
      <c r="D6" s="115" t="s">
        <v>33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86"/>
      <c r="AK6" s="87"/>
      <c r="AL6" s="87"/>
      <c r="AM6" s="22"/>
      <c r="AN6" s="23"/>
      <c r="AO6" s="23"/>
    </row>
    <row r="7" spans="1:83" s="16" customFormat="1" ht="6" customHeight="1" x14ac:dyDescent="0.3">
      <c r="A7" s="20"/>
      <c r="B7" s="85"/>
      <c r="C7" s="85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83"/>
      <c r="AK7" s="84"/>
      <c r="AL7" s="84"/>
      <c r="AM7" s="18"/>
      <c r="AN7" s="23"/>
      <c r="AO7" s="23"/>
    </row>
    <row r="8" spans="1:83" s="16" customFormat="1" ht="15.75" customHeight="1" x14ac:dyDescent="0.3">
      <c r="A8" s="20"/>
      <c r="B8" s="85"/>
      <c r="C8" s="85"/>
      <c r="D8" s="110" t="s">
        <v>34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83"/>
      <c r="AK8" s="84"/>
      <c r="AL8" s="84"/>
      <c r="AM8" s="18"/>
      <c r="AN8" s="23"/>
      <c r="AO8" s="23"/>
    </row>
    <row r="9" spans="1:83" s="16" customFormat="1" ht="9" customHeight="1" x14ac:dyDescent="0.25">
      <c r="A9" s="20"/>
      <c r="B9" s="85"/>
      <c r="C9" s="85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88"/>
      <c r="AK9" s="87"/>
      <c r="AL9" s="87"/>
      <c r="AM9" s="22"/>
      <c r="AN9" s="23"/>
      <c r="AO9" s="23"/>
    </row>
    <row r="10" spans="1:83" s="33" customFormat="1" ht="19.5" x14ac:dyDescent="0.35">
      <c r="A10" s="25"/>
      <c r="B10" s="85"/>
      <c r="C10" s="85"/>
      <c r="D10" s="85"/>
      <c r="E10" s="85"/>
      <c r="F10" s="85"/>
      <c r="G10" s="85"/>
      <c r="H10" s="85"/>
      <c r="I10" s="85"/>
      <c r="J10" s="89" t="s">
        <v>35</v>
      </c>
      <c r="K10" s="89"/>
      <c r="L10" s="89"/>
      <c r="M10" s="89"/>
      <c r="N10" s="89"/>
      <c r="O10" s="89"/>
      <c r="P10" s="89"/>
      <c r="Q10" s="90"/>
      <c r="R10" s="91"/>
      <c r="S10" s="91"/>
      <c r="T10" s="91"/>
      <c r="U10" s="91"/>
      <c r="V10" s="91"/>
      <c r="W10" s="91"/>
      <c r="X10" s="91"/>
      <c r="Y10" s="91"/>
      <c r="Z10" s="90"/>
      <c r="AA10" s="90"/>
      <c r="AB10" s="92"/>
      <c r="AC10" s="93"/>
      <c r="AD10" s="93"/>
      <c r="AE10" s="93"/>
      <c r="AF10" s="93"/>
      <c r="AG10" s="94"/>
      <c r="AH10" s="94"/>
      <c r="AI10" s="94"/>
      <c r="AJ10" s="94"/>
      <c r="AK10" s="95"/>
      <c r="AL10" s="95"/>
      <c r="AM10" s="19"/>
      <c r="AN10" s="19"/>
      <c r="AO10" s="19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s="33" customFormat="1" ht="15.75" customHeight="1" x14ac:dyDescent="0.25">
      <c r="A11" s="25"/>
      <c r="B11" s="85"/>
      <c r="C11" s="85"/>
      <c r="D11" s="85"/>
      <c r="E11" s="85"/>
      <c r="F11" s="85"/>
      <c r="G11" s="85"/>
      <c r="H11" s="85"/>
      <c r="I11" s="85"/>
      <c r="J11" s="119" t="s">
        <v>36</v>
      </c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96"/>
      <c r="AK11" s="97"/>
      <c r="AL11" s="97"/>
      <c r="AM11" s="35"/>
      <c r="AN11" s="35"/>
      <c r="AO11" s="35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ht="15.75" customHeight="1" x14ac:dyDescent="0.25">
      <c r="A12" s="36"/>
      <c r="B12" s="74"/>
      <c r="C12" s="74"/>
      <c r="D12" s="74"/>
      <c r="E12" s="74"/>
      <c r="F12" s="74"/>
      <c r="G12" s="74"/>
      <c r="H12" s="74"/>
      <c r="I12" s="74"/>
      <c r="J12" s="119" t="s">
        <v>37</v>
      </c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96"/>
      <c r="AK12" s="97"/>
      <c r="AL12" s="97"/>
      <c r="AM12" s="35"/>
      <c r="AN12" s="35"/>
      <c r="AO12" s="3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</row>
    <row r="13" spans="1:83" ht="9" customHeight="1" x14ac:dyDescent="0.25">
      <c r="A13" s="36"/>
      <c r="B13" s="74"/>
      <c r="C13" s="74"/>
      <c r="D13" s="74"/>
      <c r="E13" s="74"/>
      <c r="F13" s="74"/>
      <c r="G13" s="74"/>
      <c r="H13" s="74"/>
      <c r="I13" s="74"/>
      <c r="J13" s="98"/>
      <c r="K13" s="98"/>
      <c r="L13" s="98"/>
      <c r="M13" s="98"/>
      <c r="N13" s="98"/>
      <c r="O13" s="98"/>
      <c r="P13" s="98"/>
      <c r="Q13" s="99"/>
      <c r="R13" s="100"/>
      <c r="S13" s="100"/>
      <c r="T13" s="100"/>
      <c r="U13" s="100"/>
      <c r="V13" s="100"/>
      <c r="W13" s="100"/>
      <c r="X13" s="100"/>
      <c r="Y13" s="100"/>
      <c r="Z13" s="99"/>
      <c r="AA13" s="99"/>
      <c r="AB13" s="96"/>
      <c r="AC13" s="96"/>
      <c r="AD13" s="96"/>
      <c r="AE13" s="96"/>
      <c r="AF13" s="96"/>
      <c r="AG13" s="96"/>
      <c r="AH13" s="96"/>
      <c r="AI13" s="96"/>
      <c r="AJ13" s="96"/>
      <c r="AK13" s="97"/>
      <c r="AL13" s="97"/>
      <c r="AM13" s="35"/>
      <c r="AN13" s="35"/>
      <c r="AO13" s="3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</row>
    <row r="14" spans="1:83" s="42" customFormat="1" ht="69.75" customHeight="1" x14ac:dyDescent="0.25">
      <c r="A14" s="15"/>
      <c r="B14" s="120" t="s">
        <v>0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1"/>
      <c r="S14" s="120" t="s">
        <v>1</v>
      </c>
      <c r="T14" s="120"/>
      <c r="U14" s="120"/>
      <c r="V14" s="120"/>
      <c r="W14" s="120"/>
      <c r="X14" s="120"/>
      <c r="Y14" s="120"/>
      <c r="Z14" s="120"/>
      <c r="AA14" s="120"/>
      <c r="AB14" s="120"/>
      <c r="AC14" s="122" t="s">
        <v>2</v>
      </c>
      <c r="AD14" s="122" t="s">
        <v>3</v>
      </c>
      <c r="AE14" s="120" t="s">
        <v>4</v>
      </c>
      <c r="AF14" s="120"/>
      <c r="AG14" s="120"/>
      <c r="AH14" s="120"/>
      <c r="AI14" s="120"/>
      <c r="AJ14" s="120"/>
      <c r="AK14" s="143" t="s">
        <v>5</v>
      </c>
      <c r="AL14" s="143"/>
      <c r="AM14" s="15"/>
      <c r="AN14" s="41"/>
      <c r="AO14" s="41"/>
      <c r="AP14" s="41"/>
      <c r="AQ14" s="41"/>
      <c r="AR14" s="41"/>
      <c r="AS14" s="41"/>
      <c r="AT14" s="41"/>
    </row>
    <row r="15" spans="1:83" s="42" customFormat="1" ht="15" customHeight="1" x14ac:dyDescent="0.25">
      <c r="A15" s="15"/>
      <c r="B15" s="127" t="s">
        <v>6</v>
      </c>
      <c r="C15" s="128"/>
      <c r="D15" s="129"/>
      <c r="E15" s="127" t="s">
        <v>7</v>
      </c>
      <c r="F15" s="129"/>
      <c r="G15" s="127" t="s">
        <v>8</v>
      </c>
      <c r="H15" s="129"/>
      <c r="I15" s="127" t="s">
        <v>9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3"/>
      <c r="AD15" s="123"/>
      <c r="AE15" s="120"/>
      <c r="AF15" s="120"/>
      <c r="AG15" s="120"/>
      <c r="AH15" s="120"/>
      <c r="AI15" s="120"/>
      <c r="AJ15" s="120"/>
      <c r="AK15" s="143"/>
      <c r="AL15" s="143"/>
      <c r="AM15" s="15"/>
      <c r="AN15" s="41"/>
      <c r="AO15" s="41"/>
      <c r="AP15" s="41"/>
      <c r="AQ15" s="41"/>
      <c r="AR15" s="41"/>
      <c r="AS15" s="41"/>
      <c r="AT15" s="41"/>
    </row>
    <row r="16" spans="1:83" s="42" customFormat="1" ht="33.75" customHeight="1" x14ac:dyDescent="0.25">
      <c r="A16" s="15"/>
      <c r="B16" s="130"/>
      <c r="C16" s="131"/>
      <c r="D16" s="132"/>
      <c r="E16" s="130"/>
      <c r="F16" s="132"/>
      <c r="G16" s="130"/>
      <c r="H16" s="132"/>
      <c r="I16" s="136"/>
      <c r="J16" s="137"/>
      <c r="K16" s="137"/>
      <c r="L16" s="137"/>
      <c r="M16" s="137"/>
      <c r="N16" s="137"/>
      <c r="O16" s="137"/>
      <c r="P16" s="137"/>
      <c r="Q16" s="137"/>
      <c r="R16" s="137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3"/>
      <c r="AD16" s="123"/>
      <c r="AE16" s="122">
        <v>2015</v>
      </c>
      <c r="AF16" s="122">
        <v>2016</v>
      </c>
      <c r="AG16" s="122">
        <v>2017</v>
      </c>
      <c r="AH16" s="101" t="s">
        <v>10</v>
      </c>
      <c r="AI16" s="101" t="s">
        <v>11</v>
      </c>
      <c r="AJ16" s="101" t="s">
        <v>12</v>
      </c>
      <c r="AK16" s="144" t="s">
        <v>13</v>
      </c>
      <c r="AL16" s="144" t="s">
        <v>14</v>
      </c>
      <c r="AM16" s="15"/>
      <c r="AN16" s="41"/>
      <c r="AO16" s="41"/>
      <c r="AP16" s="41"/>
      <c r="AQ16" s="41"/>
      <c r="AR16" s="41"/>
      <c r="AS16" s="41"/>
      <c r="AT16" s="41"/>
    </row>
    <row r="17" spans="1:46" s="42" customFormat="1" ht="87" customHeight="1" x14ac:dyDescent="0.25">
      <c r="A17" s="15"/>
      <c r="B17" s="133"/>
      <c r="C17" s="134"/>
      <c r="D17" s="135"/>
      <c r="E17" s="133"/>
      <c r="F17" s="135"/>
      <c r="G17" s="133"/>
      <c r="H17" s="135"/>
      <c r="I17" s="121" t="s">
        <v>15</v>
      </c>
      <c r="J17" s="125"/>
      <c r="K17" s="101" t="s">
        <v>16</v>
      </c>
      <c r="L17" s="121" t="s">
        <v>17</v>
      </c>
      <c r="M17" s="126"/>
      <c r="N17" s="139" t="s">
        <v>18</v>
      </c>
      <c r="O17" s="140"/>
      <c r="P17" s="140"/>
      <c r="Q17" s="140"/>
      <c r="R17" s="141"/>
      <c r="S17" s="121" t="s">
        <v>15</v>
      </c>
      <c r="T17" s="125"/>
      <c r="U17" s="101" t="s">
        <v>16</v>
      </c>
      <c r="V17" s="101" t="s">
        <v>19</v>
      </c>
      <c r="W17" s="101" t="s">
        <v>20</v>
      </c>
      <c r="X17" s="121" t="s">
        <v>21</v>
      </c>
      <c r="Y17" s="142"/>
      <c r="Z17" s="125"/>
      <c r="AA17" s="121" t="s">
        <v>22</v>
      </c>
      <c r="AB17" s="125"/>
      <c r="AC17" s="124"/>
      <c r="AD17" s="124"/>
      <c r="AE17" s="138"/>
      <c r="AF17" s="124"/>
      <c r="AG17" s="138"/>
      <c r="AH17" s="102"/>
      <c r="AI17" s="101"/>
      <c r="AJ17" s="102"/>
      <c r="AK17" s="145"/>
      <c r="AL17" s="124"/>
      <c r="AM17" s="15"/>
      <c r="AN17" s="41"/>
      <c r="AO17" s="41"/>
      <c r="AP17" s="41"/>
      <c r="AQ17" s="41"/>
      <c r="AR17" s="41"/>
      <c r="AS17" s="41"/>
      <c r="AT17" s="41"/>
    </row>
    <row r="18" spans="1:46" s="42" customFormat="1" ht="15.75" customHeight="1" x14ac:dyDescent="0.25">
      <c r="A18" s="15"/>
      <c r="B18" s="101">
        <v>1</v>
      </c>
      <c r="C18" s="101">
        <v>2</v>
      </c>
      <c r="D18" s="101">
        <v>3</v>
      </c>
      <c r="E18" s="102">
        <v>4</v>
      </c>
      <c r="F18" s="102">
        <v>5</v>
      </c>
      <c r="G18" s="102">
        <v>6</v>
      </c>
      <c r="H18" s="102">
        <v>7</v>
      </c>
      <c r="I18" s="102">
        <v>8</v>
      </c>
      <c r="J18" s="101">
        <v>9</v>
      </c>
      <c r="K18" s="102">
        <v>10</v>
      </c>
      <c r="L18" s="101">
        <v>11</v>
      </c>
      <c r="M18" s="102">
        <v>12</v>
      </c>
      <c r="N18" s="101">
        <v>13</v>
      </c>
      <c r="O18" s="102">
        <v>14</v>
      </c>
      <c r="P18" s="101">
        <v>15</v>
      </c>
      <c r="Q18" s="102">
        <v>16</v>
      </c>
      <c r="R18" s="101">
        <v>17</v>
      </c>
      <c r="S18" s="102">
        <v>18</v>
      </c>
      <c r="T18" s="101">
        <v>19</v>
      </c>
      <c r="U18" s="102">
        <v>20</v>
      </c>
      <c r="V18" s="101">
        <v>21</v>
      </c>
      <c r="W18" s="102">
        <v>22</v>
      </c>
      <c r="X18" s="101">
        <v>23</v>
      </c>
      <c r="Y18" s="102">
        <v>24</v>
      </c>
      <c r="Z18" s="102">
        <v>25</v>
      </c>
      <c r="AA18" s="102">
        <v>26</v>
      </c>
      <c r="AB18" s="102">
        <v>27</v>
      </c>
      <c r="AC18" s="101">
        <v>28</v>
      </c>
      <c r="AD18" s="102">
        <v>29</v>
      </c>
      <c r="AE18" s="101">
        <v>30</v>
      </c>
      <c r="AF18" s="102">
        <v>31</v>
      </c>
      <c r="AG18" s="101">
        <v>32</v>
      </c>
      <c r="AH18" s="102">
        <v>30</v>
      </c>
      <c r="AI18" s="101">
        <v>31</v>
      </c>
      <c r="AJ18" s="102">
        <v>32</v>
      </c>
      <c r="AK18" s="101">
        <v>33</v>
      </c>
      <c r="AL18" s="102">
        <v>34</v>
      </c>
      <c r="AM18" s="15"/>
      <c r="AN18" s="41"/>
      <c r="AO18" s="41"/>
      <c r="AP18" s="41"/>
      <c r="AQ18" s="41"/>
      <c r="AR18" s="41"/>
      <c r="AS18" s="41"/>
      <c r="AT18" s="41"/>
    </row>
    <row r="19" spans="1:46" ht="24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>
        <v>0</v>
      </c>
      <c r="T19" s="52">
        <v>4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68" t="s">
        <v>23</v>
      </c>
      <c r="AD19" s="72" t="s">
        <v>24</v>
      </c>
      <c r="AE19" s="183">
        <f>AE24+AE36</f>
        <v>200</v>
      </c>
      <c r="AF19" s="183">
        <f>AF24+AF36</f>
        <v>100</v>
      </c>
      <c r="AG19" s="183">
        <v>100</v>
      </c>
      <c r="AH19" s="72"/>
      <c r="AI19" s="72"/>
      <c r="AJ19" s="72"/>
      <c r="AK19" s="103"/>
      <c r="AL19" s="103">
        <v>2017</v>
      </c>
    </row>
    <row r="20" spans="1:46" ht="24.75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>
        <v>0</v>
      </c>
      <c r="T20" s="52">
        <v>4</v>
      </c>
      <c r="U20" s="52">
        <v>0</v>
      </c>
      <c r="V20" s="52">
        <v>1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69" t="s">
        <v>38</v>
      </c>
      <c r="AD20" s="72"/>
      <c r="AE20" s="72"/>
      <c r="AF20" s="72"/>
      <c r="AG20" s="72"/>
      <c r="AH20" s="72"/>
      <c r="AI20" s="72"/>
      <c r="AJ20" s="72"/>
      <c r="AK20" s="103"/>
      <c r="AL20" s="103"/>
    </row>
    <row r="21" spans="1:46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>
        <v>0</v>
      </c>
      <c r="T21" s="52">
        <v>4</v>
      </c>
      <c r="U21" s="52">
        <v>0</v>
      </c>
      <c r="V21" s="52">
        <v>1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1</v>
      </c>
      <c r="AC21" s="70" t="s">
        <v>39</v>
      </c>
      <c r="AD21" s="101" t="s">
        <v>26</v>
      </c>
      <c r="AE21" s="72"/>
      <c r="AF21" s="72"/>
      <c r="AG21" s="72"/>
      <c r="AH21" s="72"/>
      <c r="AI21" s="72"/>
      <c r="AJ21" s="72"/>
      <c r="AK21" s="103"/>
      <c r="AL21" s="103"/>
    </row>
    <row r="22" spans="1:46" ht="24.75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>
        <v>0</v>
      </c>
      <c r="T22" s="52">
        <v>4</v>
      </c>
      <c r="U22" s="52">
        <v>0</v>
      </c>
      <c r="V22" s="52">
        <v>2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69" t="s">
        <v>40</v>
      </c>
      <c r="AD22" s="101"/>
      <c r="AE22" s="101"/>
      <c r="AF22" s="104"/>
      <c r="AG22" s="104"/>
      <c r="AH22" s="105"/>
      <c r="AI22" s="105"/>
      <c r="AJ22" s="105"/>
      <c r="AK22" s="105"/>
      <c r="AL22" s="105"/>
    </row>
    <row r="23" spans="1:46" ht="36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>
        <v>0</v>
      </c>
      <c r="T23" s="52">
        <v>4</v>
      </c>
      <c r="U23" s="52">
        <v>0</v>
      </c>
      <c r="V23" s="52">
        <v>2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1</v>
      </c>
      <c r="AC23" s="70" t="s">
        <v>41</v>
      </c>
      <c r="AD23" s="101" t="s">
        <v>29</v>
      </c>
      <c r="AE23" s="101">
        <v>10</v>
      </c>
      <c r="AF23" s="104">
        <v>10</v>
      </c>
      <c r="AG23" s="104">
        <v>10</v>
      </c>
      <c r="AH23" s="105"/>
      <c r="AI23" s="105"/>
      <c r="AJ23" s="105"/>
      <c r="AK23" s="105"/>
      <c r="AL23" s="105"/>
    </row>
    <row r="24" spans="1:46" ht="24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>
        <v>0</v>
      </c>
      <c r="T24" s="52">
        <v>4</v>
      </c>
      <c r="U24" s="52">
        <v>1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71" t="s">
        <v>42</v>
      </c>
      <c r="AD24" s="101" t="s">
        <v>24</v>
      </c>
      <c r="AE24" s="184">
        <v>0</v>
      </c>
      <c r="AF24" s="184">
        <v>0</v>
      </c>
      <c r="AG24" s="184">
        <v>0</v>
      </c>
      <c r="AH24" s="70"/>
      <c r="AI24" s="70"/>
      <c r="AJ24" s="70"/>
      <c r="AK24" s="70"/>
      <c r="AL24" s="70"/>
    </row>
    <row r="25" spans="1:46" ht="24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>
        <v>0</v>
      </c>
      <c r="T25" s="52">
        <v>4</v>
      </c>
      <c r="U25" s="52">
        <v>1</v>
      </c>
      <c r="V25" s="52">
        <v>0</v>
      </c>
      <c r="W25" s="52">
        <v>1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71" t="s">
        <v>43</v>
      </c>
      <c r="AD25" s="101" t="s">
        <v>24</v>
      </c>
      <c r="AE25" s="185">
        <v>0</v>
      </c>
      <c r="AF25" s="185">
        <v>0</v>
      </c>
      <c r="AG25" s="185">
        <v>0</v>
      </c>
      <c r="AH25" s="107">
        <f>AH27+AH28</f>
        <v>0</v>
      </c>
      <c r="AI25" s="107">
        <f>AI27+AI28</f>
        <v>0</v>
      </c>
      <c r="AJ25" s="107">
        <f>AJ27+AJ28</f>
        <v>0</v>
      </c>
      <c r="AK25" s="107"/>
      <c r="AL25" s="107"/>
    </row>
    <row r="26" spans="1:46" ht="24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>
        <v>0</v>
      </c>
      <c r="T26" s="52">
        <v>4</v>
      </c>
      <c r="U26" s="52">
        <v>1</v>
      </c>
      <c r="V26" s="52">
        <v>0</v>
      </c>
      <c r="W26" s="52">
        <v>1</v>
      </c>
      <c r="X26" s="52">
        <v>0</v>
      </c>
      <c r="Y26" s="52">
        <v>0</v>
      </c>
      <c r="Z26" s="52">
        <v>0</v>
      </c>
      <c r="AA26" s="52">
        <v>0</v>
      </c>
      <c r="AB26" s="52">
        <v>1</v>
      </c>
      <c r="AC26" s="70" t="s">
        <v>44</v>
      </c>
      <c r="AD26" s="101" t="s">
        <v>29</v>
      </c>
      <c r="AE26" s="106"/>
      <c r="AF26" s="106"/>
      <c r="AG26" s="106"/>
      <c r="AH26" s="107"/>
      <c r="AI26" s="107"/>
      <c r="AJ26" s="107"/>
      <c r="AK26" s="107"/>
      <c r="AL26" s="107"/>
    </row>
    <row r="27" spans="1:46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>
        <v>0</v>
      </c>
      <c r="T27" s="52">
        <v>4</v>
      </c>
      <c r="U27" s="52">
        <v>1</v>
      </c>
      <c r="V27" s="52">
        <v>0</v>
      </c>
      <c r="W27" s="52">
        <v>1</v>
      </c>
      <c r="X27" s="52">
        <v>0</v>
      </c>
      <c r="Y27" s="52">
        <v>0</v>
      </c>
      <c r="Z27" s="52">
        <v>1</v>
      </c>
      <c r="AA27" s="52">
        <v>0</v>
      </c>
      <c r="AB27" s="52">
        <v>1</v>
      </c>
      <c r="AC27" s="71" t="s">
        <v>45</v>
      </c>
      <c r="AD27" s="101" t="s">
        <v>70</v>
      </c>
      <c r="AE27" s="106">
        <v>1</v>
      </c>
      <c r="AF27" s="106">
        <v>1</v>
      </c>
      <c r="AG27" s="106">
        <v>1</v>
      </c>
      <c r="AH27" s="108"/>
      <c r="AI27" s="108"/>
      <c r="AJ27" s="108"/>
      <c r="AK27" s="108"/>
      <c r="AL27" s="108"/>
    </row>
    <row r="28" spans="1:46" ht="24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>
        <v>0</v>
      </c>
      <c r="T28" s="52">
        <v>4</v>
      </c>
      <c r="U28" s="52">
        <v>1</v>
      </c>
      <c r="V28" s="52">
        <v>0</v>
      </c>
      <c r="W28" s="52">
        <v>1</v>
      </c>
      <c r="X28" s="52">
        <v>0</v>
      </c>
      <c r="Y28" s="52">
        <v>0</v>
      </c>
      <c r="Z28" s="52">
        <v>2</v>
      </c>
      <c r="AA28" s="52">
        <v>0</v>
      </c>
      <c r="AB28" s="52">
        <v>2</v>
      </c>
      <c r="AC28" s="71" t="s">
        <v>46</v>
      </c>
      <c r="AD28" s="101" t="s">
        <v>70</v>
      </c>
      <c r="AE28" s="106">
        <v>1</v>
      </c>
      <c r="AF28" s="106">
        <v>1</v>
      </c>
      <c r="AG28" s="106">
        <v>1</v>
      </c>
      <c r="AH28" s="107"/>
      <c r="AI28" s="107"/>
      <c r="AJ28" s="107"/>
      <c r="AK28" s="107"/>
      <c r="AL28" s="107"/>
    </row>
    <row r="29" spans="1:46" ht="24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>
        <v>0</v>
      </c>
      <c r="T29" s="52">
        <v>4</v>
      </c>
      <c r="U29" s="52">
        <v>1</v>
      </c>
      <c r="V29" s="52">
        <v>0</v>
      </c>
      <c r="W29" s="52">
        <v>2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71" t="s">
        <v>47</v>
      </c>
      <c r="AD29" s="101" t="s">
        <v>24</v>
      </c>
      <c r="AE29" s="185">
        <f>AE31</f>
        <v>0</v>
      </c>
      <c r="AF29" s="185">
        <f>AF31</f>
        <v>0</v>
      </c>
      <c r="AG29" s="185">
        <f>AG31</f>
        <v>0</v>
      </c>
      <c r="AH29" s="107"/>
      <c r="AI29" s="107"/>
      <c r="AJ29" s="107"/>
      <c r="AK29" s="107"/>
      <c r="AL29" s="107"/>
    </row>
    <row r="30" spans="1:46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>
        <v>0</v>
      </c>
      <c r="T30" s="52">
        <v>4</v>
      </c>
      <c r="U30" s="52">
        <v>1</v>
      </c>
      <c r="V30" s="52">
        <v>0</v>
      </c>
      <c r="W30" s="52">
        <v>2</v>
      </c>
      <c r="X30" s="52">
        <v>0</v>
      </c>
      <c r="Y30" s="52">
        <v>0</v>
      </c>
      <c r="Z30" s="52">
        <v>0</v>
      </c>
      <c r="AA30" s="52">
        <v>0</v>
      </c>
      <c r="AB30" s="52">
        <v>1</v>
      </c>
      <c r="AC30" s="70" t="s">
        <v>48</v>
      </c>
      <c r="AD30" s="101" t="s">
        <v>49</v>
      </c>
      <c r="AE30" s="106">
        <v>3</v>
      </c>
      <c r="AF30" s="106">
        <v>3</v>
      </c>
      <c r="AG30" s="106">
        <v>3</v>
      </c>
      <c r="AH30" s="107"/>
      <c r="AI30" s="107"/>
      <c r="AJ30" s="107"/>
      <c r="AK30" s="107"/>
      <c r="AL30" s="107"/>
    </row>
    <row r="31" spans="1:46" ht="24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>
        <v>0</v>
      </c>
      <c r="T31" s="52">
        <v>4</v>
      </c>
      <c r="U31" s="52">
        <v>1</v>
      </c>
      <c r="V31" s="52">
        <v>0</v>
      </c>
      <c r="W31" s="52">
        <v>2</v>
      </c>
      <c r="X31" s="52">
        <v>0</v>
      </c>
      <c r="Y31" s="52">
        <v>0</v>
      </c>
      <c r="Z31" s="52">
        <v>1</v>
      </c>
      <c r="AA31" s="52">
        <v>0</v>
      </c>
      <c r="AB31" s="52">
        <v>0</v>
      </c>
      <c r="AC31" s="71" t="s">
        <v>50</v>
      </c>
      <c r="AD31" s="101" t="s">
        <v>24</v>
      </c>
      <c r="AE31" s="185">
        <v>0</v>
      </c>
      <c r="AF31" s="185">
        <v>0</v>
      </c>
      <c r="AG31" s="185">
        <v>0</v>
      </c>
      <c r="AH31" s="107"/>
      <c r="AI31" s="107"/>
      <c r="AJ31" s="107"/>
      <c r="AK31" s="107"/>
      <c r="AL31" s="107"/>
    </row>
    <row r="32" spans="1:46" ht="24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>
        <v>0</v>
      </c>
      <c r="T32" s="52">
        <v>4</v>
      </c>
      <c r="U32" s="52">
        <v>1</v>
      </c>
      <c r="V32" s="52">
        <v>0</v>
      </c>
      <c r="W32" s="52">
        <v>2</v>
      </c>
      <c r="X32" s="52">
        <v>0</v>
      </c>
      <c r="Y32" s="52">
        <v>0</v>
      </c>
      <c r="Z32" s="52">
        <v>1</v>
      </c>
      <c r="AA32" s="52">
        <v>0</v>
      </c>
      <c r="AB32" s="52">
        <v>1</v>
      </c>
      <c r="AC32" s="70" t="s">
        <v>51</v>
      </c>
      <c r="AD32" s="101" t="s">
        <v>49</v>
      </c>
      <c r="AE32" s="106">
        <v>1</v>
      </c>
      <c r="AF32" s="106">
        <v>1</v>
      </c>
      <c r="AG32" s="106">
        <v>1</v>
      </c>
      <c r="AH32" s="107"/>
      <c r="AI32" s="107"/>
      <c r="AJ32" s="107"/>
      <c r="AK32" s="107"/>
      <c r="AL32" s="107"/>
    </row>
    <row r="33" spans="2:38" ht="24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>
        <v>0</v>
      </c>
      <c r="T33" s="52">
        <v>4</v>
      </c>
      <c r="U33" s="52">
        <v>1</v>
      </c>
      <c r="V33" s="52">
        <v>0</v>
      </c>
      <c r="W33" s="52">
        <v>2</v>
      </c>
      <c r="X33" s="52">
        <v>0</v>
      </c>
      <c r="Y33" s="52">
        <v>0</v>
      </c>
      <c r="Z33" s="52">
        <v>1</v>
      </c>
      <c r="AA33" s="52">
        <v>0</v>
      </c>
      <c r="AB33" s="52">
        <v>2</v>
      </c>
      <c r="AC33" s="70" t="s">
        <v>52</v>
      </c>
      <c r="AD33" s="101" t="s">
        <v>26</v>
      </c>
      <c r="AE33" s="106">
        <v>100</v>
      </c>
      <c r="AF33" s="106">
        <v>100</v>
      </c>
      <c r="AG33" s="106">
        <v>100</v>
      </c>
      <c r="AH33" s="107"/>
      <c r="AI33" s="107"/>
      <c r="AJ33" s="107"/>
      <c r="AK33" s="107"/>
      <c r="AL33" s="107"/>
    </row>
    <row r="34" spans="2:38" ht="24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>
        <v>0</v>
      </c>
      <c r="T34" s="52">
        <v>4</v>
      </c>
      <c r="U34" s="52">
        <v>1</v>
      </c>
      <c r="V34" s="52">
        <v>0</v>
      </c>
      <c r="W34" s="52">
        <v>2</v>
      </c>
      <c r="X34" s="52">
        <v>0</v>
      </c>
      <c r="Y34" s="52">
        <v>0</v>
      </c>
      <c r="Z34" s="52">
        <v>2</v>
      </c>
      <c r="AA34" s="52">
        <v>0</v>
      </c>
      <c r="AB34" s="52">
        <v>0</v>
      </c>
      <c r="AC34" s="71" t="s">
        <v>53</v>
      </c>
      <c r="AD34" s="101" t="s">
        <v>70</v>
      </c>
      <c r="AE34" s="101">
        <v>1</v>
      </c>
      <c r="AF34" s="101">
        <v>1</v>
      </c>
      <c r="AG34" s="101">
        <v>1</v>
      </c>
      <c r="AH34" s="107"/>
      <c r="AI34" s="107"/>
      <c r="AJ34" s="107"/>
      <c r="AK34" s="107"/>
      <c r="AL34" s="107"/>
    </row>
    <row r="35" spans="2:38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>
        <v>0</v>
      </c>
      <c r="T35" s="52">
        <v>4</v>
      </c>
      <c r="U35" s="52">
        <v>1</v>
      </c>
      <c r="V35" s="52">
        <v>0</v>
      </c>
      <c r="W35" s="52">
        <v>2</v>
      </c>
      <c r="X35" s="52">
        <v>0</v>
      </c>
      <c r="Y35" s="52">
        <v>0</v>
      </c>
      <c r="Z35" s="52">
        <v>2</v>
      </c>
      <c r="AA35" s="52">
        <v>0</v>
      </c>
      <c r="AB35" s="52">
        <v>1</v>
      </c>
      <c r="AC35" s="70" t="s">
        <v>54</v>
      </c>
      <c r="AD35" s="101" t="s">
        <v>49</v>
      </c>
      <c r="AE35" s="106">
        <v>2</v>
      </c>
      <c r="AF35" s="106">
        <v>2</v>
      </c>
      <c r="AG35" s="106">
        <v>2</v>
      </c>
      <c r="AH35" s="107"/>
      <c r="AI35" s="107"/>
      <c r="AJ35" s="107"/>
      <c r="AK35" s="107"/>
      <c r="AL35" s="107"/>
    </row>
    <row r="36" spans="2:38" ht="30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>
        <v>0</v>
      </c>
      <c r="T36" s="52">
        <v>4</v>
      </c>
      <c r="U36" s="52">
        <v>2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71" t="s">
        <v>55</v>
      </c>
      <c r="AD36" s="101" t="s">
        <v>24</v>
      </c>
      <c r="AE36" s="184">
        <v>200</v>
      </c>
      <c r="AF36" s="184">
        <v>100</v>
      </c>
      <c r="AG36" s="184">
        <v>100</v>
      </c>
      <c r="AH36" s="70"/>
      <c r="AI36" s="70"/>
      <c r="AJ36" s="70"/>
      <c r="AK36" s="70"/>
      <c r="AL36" s="70">
        <v>2017</v>
      </c>
    </row>
    <row r="37" spans="2:38" ht="24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>
        <v>0</v>
      </c>
      <c r="T37" s="52">
        <v>4</v>
      </c>
      <c r="U37" s="52">
        <v>2</v>
      </c>
      <c r="V37" s="52">
        <v>0</v>
      </c>
      <c r="W37" s="52">
        <v>1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71" t="s">
        <v>56</v>
      </c>
      <c r="AD37" s="101" t="s">
        <v>24</v>
      </c>
      <c r="AE37" s="184">
        <v>0</v>
      </c>
      <c r="AF37" s="184">
        <v>0</v>
      </c>
      <c r="AG37" s="184">
        <v>0</v>
      </c>
      <c r="AH37" s="70"/>
      <c r="AI37" s="70"/>
      <c r="AJ37" s="70"/>
      <c r="AK37" s="70"/>
      <c r="AL37" s="70"/>
    </row>
    <row r="38" spans="2:38" ht="48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>
        <v>0</v>
      </c>
      <c r="T38" s="52">
        <v>4</v>
      </c>
      <c r="U38" s="52">
        <v>2</v>
      </c>
      <c r="V38" s="52">
        <v>0</v>
      </c>
      <c r="W38" s="52">
        <v>1</v>
      </c>
      <c r="X38" s="52">
        <v>0</v>
      </c>
      <c r="Y38" s="52">
        <v>0</v>
      </c>
      <c r="Z38" s="52">
        <v>0</v>
      </c>
      <c r="AA38" s="52">
        <v>0</v>
      </c>
      <c r="AB38" s="52">
        <v>1</v>
      </c>
      <c r="AC38" s="70" t="s">
        <v>57</v>
      </c>
      <c r="AD38" s="109" t="s">
        <v>29</v>
      </c>
      <c r="AE38" s="109"/>
      <c r="AF38" s="109"/>
      <c r="AG38" s="109"/>
      <c r="AH38" s="70"/>
      <c r="AI38" s="70"/>
      <c r="AJ38" s="70"/>
      <c r="AK38" s="70"/>
      <c r="AL38" s="70"/>
    </row>
    <row r="39" spans="2:38" ht="48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>
        <v>0</v>
      </c>
      <c r="T39" s="52">
        <v>4</v>
      </c>
      <c r="U39" s="52">
        <v>2</v>
      </c>
      <c r="V39" s="52">
        <v>0</v>
      </c>
      <c r="W39" s="52">
        <v>1</v>
      </c>
      <c r="X39" s="52">
        <v>0</v>
      </c>
      <c r="Y39" s="52">
        <v>0</v>
      </c>
      <c r="Z39" s="52">
        <v>1</v>
      </c>
      <c r="AA39" s="52">
        <v>0</v>
      </c>
      <c r="AB39" s="52">
        <v>0</v>
      </c>
      <c r="AC39" s="71" t="s">
        <v>58</v>
      </c>
      <c r="AD39" s="101" t="s">
        <v>70</v>
      </c>
      <c r="AE39" s="101">
        <v>1</v>
      </c>
      <c r="AF39" s="101">
        <v>1</v>
      </c>
      <c r="AG39" s="101">
        <v>1</v>
      </c>
      <c r="AH39" s="70"/>
      <c r="AI39" s="70"/>
      <c r="AJ39" s="70"/>
      <c r="AK39" s="70"/>
      <c r="AL39" s="70"/>
    </row>
    <row r="40" spans="2:38" ht="36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>
        <v>0</v>
      </c>
      <c r="T40" s="52">
        <v>4</v>
      </c>
      <c r="U40" s="52">
        <v>2</v>
      </c>
      <c r="V40" s="52">
        <v>0</v>
      </c>
      <c r="W40" s="52">
        <v>1</v>
      </c>
      <c r="X40" s="52">
        <v>0</v>
      </c>
      <c r="Y40" s="52">
        <v>0</v>
      </c>
      <c r="Z40" s="52">
        <v>2</v>
      </c>
      <c r="AA40" s="52">
        <v>0</v>
      </c>
      <c r="AB40" s="52">
        <v>0</v>
      </c>
      <c r="AC40" s="71" t="s">
        <v>59</v>
      </c>
      <c r="AD40" s="101" t="s">
        <v>70</v>
      </c>
      <c r="AE40" s="101">
        <v>1</v>
      </c>
      <c r="AF40" s="101">
        <v>1</v>
      </c>
      <c r="AG40" s="101">
        <v>1</v>
      </c>
      <c r="AH40" s="70"/>
      <c r="AI40" s="70"/>
      <c r="AJ40" s="70"/>
      <c r="AK40" s="70"/>
      <c r="AL40" s="70"/>
    </row>
    <row r="41" spans="2:38" ht="36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>
        <v>0</v>
      </c>
      <c r="T41" s="52">
        <v>4</v>
      </c>
      <c r="U41" s="52">
        <v>2</v>
      </c>
      <c r="V41" s="52">
        <v>0</v>
      </c>
      <c r="W41" s="52">
        <v>1</v>
      </c>
      <c r="X41" s="52">
        <v>0</v>
      </c>
      <c r="Y41" s="52">
        <v>0</v>
      </c>
      <c r="Z41" s="52">
        <v>2</v>
      </c>
      <c r="AA41" s="52">
        <v>0</v>
      </c>
      <c r="AB41" s="52">
        <v>1</v>
      </c>
      <c r="AC41" s="70" t="s">
        <v>60</v>
      </c>
      <c r="AD41" s="101" t="s">
        <v>25</v>
      </c>
      <c r="AE41" s="101">
        <v>2</v>
      </c>
      <c r="AF41" s="101">
        <v>1</v>
      </c>
      <c r="AG41" s="101">
        <v>1</v>
      </c>
      <c r="AH41" s="70"/>
      <c r="AI41" s="70"/>
      <c r="AJ41" s="70"/>
      <c r="AK41" s="70"/>
      <c r="AL41" s="70"/>
    </row>
    <row r="42" spans="2:38" ht="24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>
        <v>0</v>
      </c>
      <c r="T42" s="52">
        <v>4</v>
      </c>
      <c r="U42" s="52">
        <v>2</v>
      </c>
      <c r="V42" s="52">
        <v>0</v>
      </c>
      <c r="W42" s="52">
        <v>2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71" t="s">
        <v>61</v>
      </c>
      <c r="AD42" s="101" t="s">
        <v>24</v>
      </c>
      <c r="AE42" s="184">
        <v>200</v>
      </c>
      <c r="AF42" s="184">
        <v>100</v>
      </c>
      <c r="AG42" s="184">
        <v>100</v>
      </c>
      <c r="AH42" s="70"/>
      <c r="AI42" s="70"/>
      <c r="AJ42" s="70"/>
      <c r="AK42" s="70"/>
      <c r="AL42" s="70">
        <v>2017</v>
      </c>
    </row>
    <row r="43" spans="2:38" ht="24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>
        <v>0</v>
      </c>
      <c r="T43" s="52">
        <v>4</v>
      </c>
      <c r="U43" s="52">
        <v>2</v>
      </c>
      <c r="V43" s="52">
        <v>0</v>
      </c>
      <c r="W43" s="52">
        <v>2</v>
      </c>
      <c r="X43" s="52">
        <v>0</v>
      </c>
      <c r="Y43" s="52">
        <v>0</v>
      </c>
      <c r="Z43" s="52">
        <v>0</v>
      </c>
      <c r="AA43" s="52">
        <v>0</v>
      </c>
      <c r="AB43" s="52">
        <v>1</v>
      </c>
      <c r="AC43" s="70" t="s">
        <v>62</v>
      </c>
      <c r="AD43" s="101" t="s">
        <v>63</v>
      </c>
      <c r="AE43" s="101">
        <v>168.15</v>
      </c>
      <c r="AF43" s="101">
        <v>60</v>
      </c>
      <c r="AG43" s="101">
        <v>60</v>
      </c>
      <c r="AH43" s="70"/>
      <c r="AI43" s="70"/>
      <c r="AJ43" s="70"/>
      <c r="AK43" s="70"/>
      <c r="AL43" s="70">
        <v>2017</v>
      </c>
    </row>
    <row r="44" spans="2:38" ht="48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>
        <v>0</v>
      </c>
      <c r="T44" s="52">
        <v>4</v>
      </c>
      <c r="U44" s="52">
        <v>2</v>
      </c>
      <c r="V44" s="52">
        <v>0</v>
      </c>
      <c r="W44" s="52">
        <v>2</v>
      </c>
      <c r="X44" s="52">
        <v>0</v>
      </c>
      <c r="Y44" s="52">
        <v>0</v>
      </c>
      <c r="Z44" s="52">
        <v>3</v>
      </c>
      <c r="AA44" s="52">
        <v>0</v>
      </c>
      <c r="AB44" s="52">
        <v>0</v>
      </c>
      <c r="AC44" s="71" t="s">
        <v>64</v>
      </c>
      <c r="AD44" s="101" t="s">
        <v>70</v>
      </c>
      <c r="AE44" s="106">
        <v>1</v>
      </c>
      <c r="AF44" s="106">
        <v>1</v>
      </c>
      <c r="AG44" s="106">
        <v>1</v>
      </c>
      <c r="AH44" s="70"/>
      <c r="AI44" s="70"/>
      <c r="AJ44" s="70"/>
      <c r="AK44" s="70"/>
      <c r="AL44" s="70">
        <v>2017</v>
      </c>
    </row>
    <row r="45" spans="2:38" ht="36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>
        <v>0</v>
      </c>
      <c r="T45" s="52">
        <v>4</v>
      </c>
      <c r="U45" s="52">
        <v>2</v>
      </c>
      <c r="V45" s="52">
        <v>0</v>
      </c>
      <c r="W45" s="52">
        <v>2</v>
      </c>
      <c r="X45" s="52">
        <v>0</v>
      </c>
      <c r="Y45" s="52">
        <v>0</v>
      </c>
      <c r="Z45" s="52">
        <v>3</v>
      </c>
      <c r="AA45" s="52">
        <v>0</v>
      </c>
      <c r="AB45" s="52">
        <v>1</v>
      </c>
      <c r="AC45" s="70" t="s">
        <v>65</v>
      </c>
      <c r="AD45" s="101" t="s">
        <v>25</v>
      </c>
      <c r="AE45" s="101">
        <v>2</v>
      </c>
      <c r="AF45" s="101">
        <v>1</v>
      </c>
      <c r="AG45" s="101">
        <v>1</v>
      </c>
      <c r="AH45" s="70"/>
      <c r="AI45" s="70"/>
      <c r="AJ45" s="70"/>
      <c r="AK45" s="70"/>
      <c r="AL45" s="70">
        <v>2017</v>
      </c>
    </row>
    <row r="46" spans="2:38" ht="24" x14ac:dyDescent="0.25">
      <c r="B46" s="52">
        <v>6</v>
      </c>
      <c r="C46" s="52">
        <v>0</v>
      </c>
      <c r="D46" s="52">
        <v>2</v>
      </c>
      <c r="E46" s="52">
        <v>1</v>
      </c>
      <c r="F46" s="52">
        <v>0</v>
      </c>
      <c r="G46" s="52">
        <v>0</v>
      </c>
      <c r="H46" s="52">
        <v>3</v>
      </c>
      <c r="I46" s="52">
        <v>0</v>
      </c>
      <c r="J46" s="52">
        <v>4</v>
      </c>
      <c r="K46" s="52">
        <v>2</v>
      </c>
      <c r="L46" s="52">
        <v>0</v>
      </c>
      <c r="M46" s="52">
        <v>2</v>
      </c>
      <c r="N46" s="52">
        <v>2</v>
      </c>
      <c r="O46" s="52">
        <v>0</v>
      </c>
      <c r="P46" s="52">
        <v>0</v>
      </c>
      <c r="Q46" s="52">
        <v>1</v>
      </c>
      <c r="R46" s="52" t="s">
        <v>69</v>
      </c>
      <c r="S46" s="52">
        <v>0</v>
      </c>
      <c r="T46" s="52">
        <v>4</v>
      </c>
      <c r="U46" s="52">
        <v>2</v>
      </c>
      <c r="V46" s="52">
        <v>0</v>
      </c>
      <c r="W46" s="52">
        <v>2</v>
      </c>
      <c r="X46" s="52">
        <v>0</v>
      </c>
      <c r="Y46" s="52">
        <v>0</v>
      </c>
      <c r="Z46" s="52">
        <v>4</v>
      </c>
      <c r="AA46" s="52">
        <v>0</v>
      </c>
      <c r="AB46" s="52">
        <v>0</v>
      </c>
      <c r="AC46" s="71" t="s">
        <v>66</v>
      </c>
      <c r="AD46" s="101" t="s">
        <v>24</v>
      </c>
      <c r="AE46" s="184">
        <v>200</v>
      </c>
      <c r="AF46" s="184">
        <v>100</v>
      </c>
      <c r="AG46" s="184">
        <v>100</v>
      </c>
      <c r="AH46" s="70"/>
      <c r="AI46" s="70"/>
      <c r="AJ46" s="70"/>
      <c r="AK46" s="70"/>
      <c r="AL46" s="70">
        <v>2017</v>
      </c>
    </row>
    <row r="47" spans="2:38" ht="24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>
        <v>0</v>
      </c>
      <c r="T47" s="52">
        <v>4</v>
      </c>
      <c r="U47" s="52">
        <v>2</v>
      </c>
      <c r="V47" s="52">
        <v>0</v>
      </c>
      <c r="W47" s="52">
        <v>2</v>
      </c>
      <c r="X47" s="52">
        <v>0</v>
      </c>
      <c r="Y47" s="52">
        <v>0</v>
      </c>
      <c r="Z47" s="52">
        <v>4</v>
      </c>
      <c r="AA47" s="52">
        <v>0</v>
      </c>
      <c r="AB47" s="52">
        <v>1</v>
      </c>
      <c r="AC47" s="70" t="s">
        <v>67</v>
      </c>
      <c r="AD47" s="101" t="s">
        <v>63</v>
      </c>
      <c r="AE47" s="101">
        <v>120</v>
      </c>
      <c r="AF47" s="101">
        <v>60</v>
      </c>
      <c r="AG47" s="101">
        <v>120</v>
      </c>
      <c r="AH47" s="70"/>
      <c r="AI47" s="70"/>
      <c r="AJ47" s="70"/>
      <c r="AK47" s="70"/>
      <c r="AL47" s="70">
        <v>2017</v>
      </c>
    </row>
    <row r="48" spans="2:38" ht="24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>
        <v>0</v>
      </c>
      <c r="T48" s="52">
        <v>4</v>
      </c>
      <c r="U48" s="52">
        <v>2</v>
      </c>
      <c r="V48" s="52">
        <v>0</v>
      </c>
      <c r="W48" s="52">
        <v>2</v>
      </c>
      <c r="X48" s="52">
        <v>0</v>
      </c>
      <c r="Y48" s="52">
        <v>0</v>
      </c>
      <c r="Z48" s="52">
        <v>4</v>
      </c>
      <c r="AA48" s="52">
        <v>0</v>
      </c>
      <c r="AB48" s="52">
        <v>1</v>
      </c>
      <c r="AC48" s="70" t="s">
        <v>68</v>
      </c>
      <c r="AD48" s="101" t="s">
        <v>25</v>
      </c>
      <c r="AE48" s="101">
        <v>2</v>
      </c>
      <c r="AF48" s="101">
        <v>1</v>
      </c>
      <c r="AG48" s="101">
        <v>1</v>
      </c>
      <c r="AH48" s="70"/>
      <c r="AI48" s="70"/>
      <c r="AJ48" s="70"/>
      <c r="AK48" s="70"/>
      <c r="AL48" s="70">
        <v>2017</v>
      </c>
    </row>
  </sheetData>
  <mergeCells count="30">
    <mergeCell ref="S17:T17"/>
    <mergeCell ref="X17:Z17"/>
    <mergeCell ref="AA17:AB17"/>
    <mergeCell ref="AK14:AL15"/>
    <mergeCell ref="AF16:AF17"/>
    <mergeCell ref="AG16:AG17"/>
    <mergeCell ref="AK16:AK17"/>
    <mergeCell ref="AL16:AL17"/>
    <mergeCell ref="D9:AI9"/>
    <mergeCell ref="J11:AI11"/>
    <mergeCell ref="J12:AI12"/>
    <mergeCell ref="B14:R14"/>
    <mergeCell ref="S14:AB16"/>
    <mergeCell ref="AC14:AC17"/>
    <mergeCell ref="AD14:AD17"/>
    <mergeCell ref="AE14:AJ15"/>
    <mergeCell ref="I17:J17"/>
    <mergeCell ref="L17:M17"/>
    <mergeCell ref="B15:D17"/>
    <mergeCell ref="E15:F17"/>
    <mergeCell ref="G15:H17"/>
    <mergeCell ref="I15:R16"/>
    <mergeCell ref="AE16:AE17"/>
    <mergeCell ref="N17:R17"/>
    <mergeCell ref="D8:AI8"/>
    <mergeCell ref="AA2:AI3"/>
    <mergeCell ref="D4:AI4"/>
    <mergeCell ref="D5:AI5"/>
    <mergeCell ref="D6:AI6"/>
    <mergeCell ref="D7:AI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"/>
  <sheetViews>
    <sheetView showGridLines="0" topLeftCell="F29" zoomScale="80" zoomScaleNormal="80" workbookViewId="0">
      <selection activeCell="V55" sqref="V55"/>
    </sheetView>
  </sheetViews>
  <sheetFormatPr defaultRowHeight="15" x14ac:dyDescent="0.25"/>
  <cols>
    <col min="1" max="1" width="2.7109375" customWidth="1"/>
    <col min="2" max="28" width="4" customWidth="1"/>
    <col min="29" max="29" width="73.28515625" customWidth="1"/>
    <col min="33" max="33" width="11.140625" customWidth="1"/>
    <col min="34" max="35" width="0.28515625" hidden="1" customWidth="1"/>
    <col min="36" max="36" width="1" hidden="1" customWidth="1"/>
    <col min="37" max="37" width="0" hidden="1" customWidth="1"/>
    <col min="38" max="38" width="8.85546875" customWidth="1"/>
  </cols>
  <sheetData>
    <row r="1" spans="1:83" ht="18.75" x14ac:dyDescent="0.3"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8"/>
      <c r="S1" s="8"/>
      <c r="T1" s="8"/>
      <c r="U1" s="8"/>
      <c r="V1" s="8"/>
      <c r="W1" s="8"/>
      <c r="X1" s="8"/>
      <c r="Y1" s="9"/>
      <c r="Z1" s="10"/>
      <c r="AA1" s="7"/>
      <c r="AB1" s="7"/>
      <c r="AC1" s="11"/>
      <c r="AD1" s="11"/>
      <c r="AE1" s="11"/>
      <c r="AF1" s="11"/>
      <c r="AG1" s="11"/>
      <c r="AJ1" s="12"/>
      <c r="AK1" s="13"/>
      <c r="AL1" s="13"/>
      <c r="AM1" s="13"/>
      <c r="AN1" s="13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</row>
    <row r="2" spans="1:83" ht="13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8"/>
      <c r="S2" s="8"/>
      <c r="T2" s="8"/>
      <c r="U2" s="8"/>
      <c r="V2" s="8"/>
      <c r="W2" s="8"/>
      <c r="X2" s="8"/>
      <c r="Y2" s="8"/>
      <c r="Z2" s="15"/>
      <c r="AA2" s="175" t="s">
        <v>31</v>
      </c>
      <c r="AB2" s="176"/>
      <c r="AC2" s="176"/>
      <c r="AD2" s="176"/>
      <c r="AE2" s="176"/>
      <c r="AF2" s="176"/>
      <c r="AG2" s="176"/>
      <c r="AH2" s="176"/>
      <c r="AI2" s="176"/>
      <c r="AJ2" s="12"/>
      <c r="AK2" s="13"/>
      <c r="AL2" s="13"/>
      <c r="AM2" s="13"/>
      <c r="AN2" s="13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</row>
    <row r="3" spans="1:83" ht="51.75" customHeight="1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8"/>
      <c r="T3" s="8"/>
      <c r="U3" s="8"/>
      <c r="V3" s="8"/>
      <c r="W3" s="8"/>
      <c r="X3" s="8"/>
      <c r="Y3" s="8"/>
      <c r="Z3" s="15"/>
      <c r="AA3" s="176"/>
      <c r="AB3" s="176"/>
      <c r="AC3" s="176"/>
      <c r="AD3" s="176"/>
      <c r="AE3" s="176"/>
      <c r="AF3" s="176"/>
      <c r="AG3" s="176"/>
      <c r="AH3" s="176"/>
      <c r="AI3" s="176"/>
      <c r="AJ3" s="12"/>
      <c r="AK3" s="13"/>
      <c r="AL3" s="13"/>
      <c r="AM3" s="13"/>
      <c r="AN3" s="13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</row>
    <row r="4" spans="1:83" s="16" customFormat="1" ht="14.25" customHeight="1" x14ac:dyDescent="0.3">
      <c r="B4" s="17"/>
      <c r="C4" s="1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58"/>
      <c r="AK4" s="18"/>
      <c r="AL4" s="18"/>
      <c r="AM4" s="18"/>
      <c r="AN4" s="19"/>
      <c r="AO4" s="19"/>
    </row>
    <row r="5" spans="1:83" s="16" customFormat="1" ht="13.5" customHeight="1" x14ac:dyDescent="0.3">
      <c r="B5" s="17"/>
      <c r="C5" s="17"/>
      <c r="D5" s="178" t="s">
        <v>32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58"/>
      <c r="AK5" s="18"/>
      <c r="AL5" s="18"/>
      <c r="AM5" s="18"/>
      <c r="AN5" s="19"/>
      <c r="AO5" s="19"/>
    </row>
    <row r="6" spans="1:83" s="16" customFormat="1" ht="18" customHeight="1" x14ac:dyDescent="0.25">
      <c r="A6" s="20"/>
      <c r="B6" s="21"/>
      <c r="C6" s="21"/>
      <c r="D6" s="179" t="s">
        <v>33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59"/>
      <c r="AK6" s="22"/>
      <c r="AL6" s="22"/>
      <c r="AM6" s="22"/>
      <c r="AN6" s="23"/>
      <c r="AO6" s="23"/>
    </row>
    <row r="7" spans="1:83" s="16" customFormat="1" ht="6" customHeight="1" x14ac:dyDescent="0.3">
      <c r="A7" s="20"/>
      <c r="B7" s="21"/>
      <c r="C7" s="2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58"/>
      <c r="AK7" s="18"/>
      <c r="AL7" s="18"/>
      <c r="AM7" s="18"/>
      <c r="AN7" s="23"/>
      <c r="AO7" s="23"/>
    </row>
    <row r="8" spans="1:83" s="16" customFormat="1" ht="15.75" customHeight="1" x14ac:dyDescent="0.3">
      <c r="A8" s="20"/>
      <c r="B8" s="21"/>
      <c r="C8" s="21"/>
      <c r="D8" s="182" t="s">
        <v>34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58"/>
      <c r="AK8" s="18"/>
      <c r="AL8" s="18"/>
      <c r="AM8" s="18"/>
      <c r="AN8" s="23"/>
      <c r="AO8" s="23"/>
    </row>
    <row r="9" spans="1:83" s="16" customFormat="1" ht="9" customHeight="1" x14ac:dyDescent="0.25">
      <c r="A9" s="20"/>
      <c r="B9" s="21"/>
      <c r="C9" s="21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4"/>
      <c r="AK9" s="22"/>
      <c r="AL9" s="22"/>
      <c r="AM9" s="22"/>
      <c r="AN9" s="23"/>
      <c r="AO9" s="23"/>
    </row>
    <row r="10" spans="1:83" s="33" customFormat="1" ht="19.5" x14ac:dyDescent="0.35">
      <c r="A10" s="25"/>
      <c r="B10" s="21"/>
      <c r="C10" s="21"/>
      <c r="D10" s="21"/>
      <c r="E10" s="21"/>
      <c r="F10" s="21"/>
      <c r="G10" s="21"/>
      <c r="H10" s="21"/>
      <c r="I10" s="21"/>
      <c r="J10" s="26" t="s">
        <v>35</v>
      </c>
      <c r="K10" s="26"/>
      <c r="L10" s="26"/>
      <c r="M10" s="26"/>
      <c r="N10" s="26"/>
      <c r="O10" s="26"/>
      <c r="P10" s="26"/>
      <c r="Q10" s="27"/>
      <c r="R10" s="28"/>
      <c r="S10" s="28"/>
      <c r="T10" s="28"/>
      <c r="U10" s="28"/>
      <c r="V10" s="28"/>
      <c r="W10" s="28"/>
      <c r="X10" s="28"/>
      <c r="Y10" s="28"/>
      <c r="Z10" s="29"/>
      <c r="AA10" s="27"/>
      <c r="AB10" s="30"/>
      <c r="AC10" s="31"/>
      <c r="AD10" s="31"/>
      <c r="AE10" s="31"/>
      <c r="AF10" s="31"/>
      <c r="AG10" s="32"/>
      <c r="AH10" s="32"/>
      <c r="AI10" s="32"/>
      <c r="AJ10" s="32"/>
      <c r="AK10" s="19"/>
      <c r="AL10" s="19"/>
      <c r="AM10" s="19"/>
      <c r="AN10" s="19"/>
      <c r="AO10" s="19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s="33" customFormat="1" ht="15.75" customHeight="1" x14ac:dyDescent="0.25">
      <c r="A11" s="25"/>
      <c r="B11" s="21"/>
      <c r="C11" s="21"/>
      <c r="D11" s="21"/>
      <c r="E11" s="21"/>
      <c r="F11" s="21"/>
      <c r="G11" s="21"/>
      <c r="H11" s="21"/>
      <c r="I11" s="21"/>
      <c r="J11" s="170" t="s">
        <v>36</v>
      </c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34"/>
      <c r="AK11" s="35"/>
      <c r="AL11" s="35"/>
      <c r="AM11" s="35"/>
      <c r="AN11" s="35"/>
      <c r="AO11" s="35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ht="15.75" customHeight="1" x14ac:dyDescent="0.25">
      <c r="A12" s="36"/>
      <c r="B12" s="6"/>
      <c r="C12" s="6"/>
      <c r="D12" s="6"/>
      <c r="E12" s="6"/>
      <c r="F12" s="6"/>
      <c r="G12" s="6"/>
      <c r="H12" s="6"/>
      <c r="I12" s="6"/>
      <c r="J12" s="170" t="s">
        <v>37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34"/>
      <c r="AK12" s="35"/>
      <c r="AL12" s="35"/>
      <c r="AM12" s="35"/>
      <c r="AN12" s="35"/>
      <c r="AO12" s="3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</row>
    <row r="13" spans="1:83" ht="9" customHeight="1" x14ac:dyDescent="0.25">
      <c r="A13" s="36"/>
      <c r="B13" s="6"/>
      <c r="C13" s="6"/>
      <c r="D13" s="6"/>
      <c r="E13" s="6"/>
      <c r="F13" s="6"/>
      <c r="G13" s="6"/>
      <c r="H13" s="6"/>
      <c r="I13" s="6"/>
      <c r="J13" s="37"/>
      <c r="K13" s="37"/>
      <c r="L13" s="37"/>
      <c r="M13" s="37"/>
      <c r="N13" s="37"/>
      <c r="O13" s="37"/>
      <c r="P13" s="37"/>
      <c r="Q13" s="38"/>
      <c r="R13" s="39"/>
      <c r="S13" s="39"/>
      <c r="T13" s="39"/>
      <c r="U13" s="39"/>
      <c r="V13" s="39"/>
      <c r="W13" s="39"/>
      <c r="X13" s="39"/>
      <c r="Y13" s="39"/>
      <c r="Z13" s="40"/>
      <c r="AA13" s="38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5"/>
      <c r="AM13" s="35"/>
      <c r="AN13" s="35"/>
      <c r="AO13" s="3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</row>
    <row r="14" spans="1:83" s="42" customFormat="1" ht="69.75" customHeight="1" x14ac:dyDescent="0.25">
      <c r="A14" s="15"/>
      <c r="B14" s="171" t="s">
        <v>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49"/>
      <c r="S14" s="171" t="s">
        <v>1</v>
      </c>
      <c r="T14" s="171"/>
      <c r="U14" s="171"/>
      <c r="V14" s="171"/>
      <c r="W14" s="171"/>
      <c r="X14" s="171"/>
      <c r="Y14" s="171"/>
      <c r="Z14" s="171"/>
      <c r="AA14" s="171"/>
      <c r="AB14" s="171"/>
      <c r="AC14" s="164" t="s">
        <v>2</v>
      </c>
      <c r="AD14" s="164" t="s">
        <v>3</v>
      </c>
      <c r="AE14" s="173" t="s">
        <v>4</v>
      </c>
      <c r="AF14" s="173"/>
      <c r="AG14" s="173"/>
      <c r="AH14" s="173"/>
      <c r="AI14" s="173"/>
      <c r="AJ14" s="173"/>
      <c r="AK14" s="152" t="s">
        <v>5</v>
      </c>
      <c r="AL14" s="152"/>
      <c r="AM14" s="15"/>
      <c r="AN14" s="41"/>
      <c r="AO14" s="41"/>
      <c r="AP14" s="41"/>
      <c r="AQ14" s="41"/>
      <c r="AR14" s="41"/>
      <c r="AS14" s="41"/>
      <c r="AT14" s="41"/>
    </row>
    <row r="15" spans="1:83" s="42" customFormat="1" ht="15" customHeight="1" x14ac:dyDescent="0.25">
      <c r="A15" s="15"/>
      <c r="B15" s="153" t="s">
        <v>6</v>
      </c>
      <c r="C15" s="154"/>
      <c r="D15" s="155"/>
      <c r="E15" s="153" t="s">
        <v>7</v>
      </c>
      <c r="F15" s="155"/>
      <c r="G15" s="153" t="s">
        <v>8</v>
      </c>
      <c r="H15" s="155"/>
      <c r="I15" s="153" t="s">
        <v>9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2"/>
      <c r="AD15" s="172"/>
      <c r="AE15" s="173"/>
      <c r="AF15" s="173"/>
      <c r="AG15" s="173"/>
      <c r="AH15" s="173"/>
      <c r="AI15" s="173"/>
      <c r="AJ15" s="173"/>
      <c r="AK15" s="152"/>
      <c r="AL15" s="152"/>
      <c r="AM15" s="15"/>
      <c r="AN15" s="41"/>
      <c r="AO15" s="41"/>
      <c r="AP15" s="41"/>
      <c r="AQ15" s="41"/>
      <c r="AR15" s="41"/>
      <c r="AS15" s="41"/>
      <c r="AT15" s="41"/>
    </row>
    <row r="16" spans="1:83" s="42" customFormat="1" ht="33.75" customHeight="1" x14ac:dyDescent="0.25">
      <c r="A16" s="15"/>
      <c r="B16" s="156"/>
      <c r="C16" s="157"/>
      <c r="D16" s="158"/>
      <c r="E16" s="156"/>
      <c r="F16" s="158"/>
      <c r="G16" s="156"/>
      <c r="H16" s="158"/>
      <c r="I16" s="162"/>
      <c r="J16" s="163"/>
      <c r="K16" s="163"/>
      <c r="L16" s="163"/>
      <c r="M16" s="163"/>
      <c r="N16" s="163"/>
      <c r="O16" s="163"/>
      <c r="P16" s="163"/>
      <c r="Q16" s="163"/>
      <c r="R16" s="163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2"/>
      <c r="AD16" s="172"/>
      <c r="AE16" s="164">
        <v>2015</v>
      </c>
      <c r="AF16" s="164">
        <v>2016</v>
      </c>
      <c r="AG16" s="164">
        <v>2017</v>
      </c>
      <c r="AH16" s="57" t="s">
        <v>10</v>
      </c>
      <c r="AI16" s="57" t="s">
        <v>11</v>
      </c>
      <c r="AJ16" s="57" t="s">
        <v>12</v>
      </c>
      <c r="AK16" s="167" t="s">
        <v>13</v>
      </c>
      <c r="AL16" s="167" t="s">
        <v>14</v>
      </c>
      <c r="AM16" s="15"/>
      <c r="AN16" s="41"/>
      <c r="AO16" s="41"/>
      <c r="AP16" s="41"/>
      <c r="AQ16" s="41"/>
      <c r="AR16" s="41"/>
      <c r="AS16" s="41"/>
      <c r="AT16" s="41"/>
    </row>
    <row r="17" spans="1:46" s="42" customFormat="1" ht="87" customHeight="1" x14ac:dyDescent="0.25">
      <c r="A17" s="15"/>
      <c r="B17" s="159"/>
      <c r="C17" s="160"/>
      <c r="D17" s="161"/>
      <c r="E17" s="159"/>
      <c r="F17" s="161"/>
      <c r="G17" s="159"/>
      <c r="H17" s="161"/>
      <c r="I17" s="149" t="s">
        <v>15</v>
      </c>
      <c r="J17" s="150"/>
      <c r="K17" s="56" t="s">
        <v>16</v>
      </c>
      <c r="L17" s="149" t="s">
        <v>17</v>
      </c>
      <c r="M17" s="174"/>
      <c r="N17" s="146" t="s">
        <v>18</v>
      </c>
      <c r="O17" s="147"/>
      <c r="P17" s="147"/>
      <c r="Q17" s="147"/>
      <c r="R17" s="148"/>
      <c r="S17" s="149" t="s">
        <v>15</v>
      </c>
      <c r="T17" s="150"/>
      <c r="U17" s="56" t="s">
        <v>16</v>
      </c>
      <c r="V17" s="56" t="s">
        <v>19</v>
      </c>
      <c r="W17" s="56" t="s">
        <v>20</v>
      </c>
      <c r="X17" s="149" t="s">
        <v>21</v>
      </c>
      <c r="Y17" s="151"/>
      <c r="Z17" s="150"/>
      <c r="AA17" s="149" t="s">
        <v>22</v>
      </c>
      <c r="AB17" s="150"/>
      <c r="AC17" s="166"/>
      <c r="AD17" s="166"/>
      <c r="AE17" s="165"/>
      <c r="AF17" s="166"/>
      <c r="AG17" s="165"/>
      <c r="AH17" s="1"/>
      <c r="AI17" s="57"/>
      <c r="AJ17" s="1"/>
      <c r="AK17" s="168"/>
      <c r="AL17" s="166"/>
      <c r="AM17" s="15"/>
      <c r="AN17" s="41"/>
      <c r="AO17" s="41"/>
      <c r="AP17" s="41"/>
      <c r="AQ17" s="41"/>
      <c r="AR17" s="41"/>
      <c r="AS17" s="41"/>
      <c r="AT17" s="41"/>
    </row>
    <row r="18" spans="1:46" s="42" customFormat="1" ht="15.75" customHeight="1" x14ac:dyDescent="0.25">
      <c r="A18" s="15"/>
      <c r="B18" s="57">
        <v>1</v>
      </c>
      <c r="C18" s="57">
        <v>2</v>
      </c>
      <c r="D18" s="57">
        <v>3</v>
      </c>
      <c r="E18" s="1">
        <v>4</v>
      </c>
      <c r="F18" s="1">
        <v>5</v>
      </c>
      <c r="G18" s="1">
        <v>6</v>
      </c>
      <c r="H18" s="1">
        <v>7</v>
      </c>
      <c r="I18" s="1">
        <v>8</v>
      </c>
      <c r="J18" s="57">
        <v>9</v>
      </c>
      <c r="K18" s="1">
        <v>10</v>
      </c>
      <c r="L18" s="57">
        <v>11</v>
      </c>
      <c r="M18" s="1">
        <v>12</v>
      </c>
      <c r="N18" s="57">
        <v>13</v>
      </c>
      <c r="O18" s="1">
        <v>14</v>
      </c>
      <c r="P18" s="57">
        <v>15</v>
      </c>
      <c r="Q18" s="1">
        <v>16</v>
      </c>
      <c r="R18" s="57">
        <v>17</v>
      </c>
      <c r="S18" s="1">
        <v>18</v>
      </c>
      <c r="T18" s="57">
        <v>19</v>
      </c>
      <c r="U18" s="1">
        <v>20</v>
      </c>
      <c r="V18" s="57">
        <v>21</v>
      </c>
      <c r="W18" s="1">
        <v>22</v>
      </c>
      <c r="X18" s="57">
        <v>23</v>
      </c>
      <c r="Y18" s="1">
        <v>24</v>
      </c>
      <c r="Z18" s="1">
        <v>25</v>
      </c>
      <c r="AA18" s="1">
        <v>26</v>
      </c>
      <c r="AB18" s="1">
        <v>27</v>
      </c>
      <c r="AC18" s="57">
        <v>28</v>
      </c>
      <c r="AD18" s="1">
        <v>29</v>
      </c>
      <c r="AE18" s="57">
        <v>30</v>
      </c>
      <c r="AF18" s="1">
        <v>31</v>
      </c>
      <c r="AG18" s="57">
        <v>32</v>
      </c>
      <c r="AH18" s="1">
        <v>30</v>
      </c>
      <c r="AI18" s="57">
        <v>31</v>
      </c>
      <c r="AJ18" s="1">
        <v>32</v>
      </c>
      <c r="AK18" s="57">
        <v>33</v>
      </c>
      <c r="AL18" s="1">
        <v>34</v>
      </c>
      <c r="AM18" s="15"/>
      <c r="AN18" s="41"/>
      <c r="AO18" s="41"/>
      <c r="AP18" s="41"/>
      <c r="AQ18" s="41"/>
      <c r="AR18" s="41"/>
      <c r="AS18" s="41"/>
      <c r="AT18" s="41"/>
    </row>
    <row r="19" spans="1:46" ht="24" x14ac:dyDescent="0.2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v>0</v>
      </c>
      <c r="T19" s="50">
        <v>4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2" t="s">
        <v>23</v>
      </c>
      <c r="AD19" s="43" t="s">
        <v>24</v>
      </c>
      <c r="AE19" s="43">
        <f>AE24+AE36</f>
        <v>200</v>
      </c>
      <c r="AF19" s="66">
        <f>AF24+AF36</f>
        <v>100</v>
      </c>
      <c r="AG19" s="43">
        <v>100</v>
      </c>
      <c r="AH19" s="43"/>
      <c r="AI19" s="43"/>
      <c r="AJ19" s="43"/>
      <c r="AK19" s="44"/>
      <c r="AL19" s="44"/>
    </row>
    <row r="20" spans="1:46" ht="24.75" x14ac:dyDescent="0.25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v>0</v>
      </c>
      <c r="T20" s="50">
        <v>4</v>
      </c>
      <c r="U20" s="50">
        <v>0</v>
      </c>
      <c r="V20" s="50">
        <v>1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45" t="s">
        <v>38</v>
      </c>
      <c r="AD20" s="43"/>
      <c r="AE20" s="43"/>
      <c r="AF20" s="43"/>
      <c r="AG20" s="43"/>
      <c r="AH20" s="43"/>
      <c r="AI20" s="43"/>
      <c r="AJ20" s="43"/>
      <c r="AK20" s="44"/>
      <c r="AL20" s="44"/>
    </row>
    <row r="21" spans="1:46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v>0</v>
      </c>
      <c r="T21" s="50">
        <v>4</v>
      </c>
      <c r="U21" s="50">
        <v>0</v>
      </c>
      <c r="V21" s="50">
        <v>1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1</v>
      </c>
      <c r="AC21" s="3" t="s">
        <v>39</v>
      </c>
      <c r="AD21" s="56" t="s">
        <v>26</v>
      </c>
      <c r="AE21" s="43"/>
      <c r="AF21" s="43"/>
      <c r="AG21" s="43"/>
      <c r="AH21" s="43"/>
      <c r="AI21" s="43"/>
      <c r="AJ21" s="43"/>
      <c r="AK21" s="44"/>
      <c r="AL21" s="44"/>
    </row>
    <row r="22" spans="1:46" ht="24.75" x14ac:dyDescent="0.25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v>0</v>
      </c>
      <c r="T22" s="50">
        <v>4</v>
      </c>
      <c r="U22" s="50">
        <v>0</v>
      </c>
      <c r="V22" s="50">
        <v>2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45" t="s">
        <v>40</v>
      </c>
      <c r="AD22" s="56"/>
      <c r="AE22" s="56"/>
      <c r="AF22" s="67"/>
      <c r="AG22" s="67"/>
      <c r="AH22" s="47"/>
      <c r="AI22" s="47"/>
      <c r="AJ22" s="47"/>
      <c r="AK22" s="47"/>
      <c r="AL22" s="47"/>
    </row>
    <row r="23" spans="1:46" ht="36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v>0</v>
      </c>
      <c r="T23" s="50">
        <v>4</v>
      </c>
      <c r="U23" s="50">
        <v>0</v>
      </c>
      <c r="V23" s="50">
        <v>2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1</v>
      </c>
      <c r="AC23" s="3" t="s">
        <v>41</v>
      </c>
      <c r="AD23" s="56" t="s">
        <v>29</v>
      </c>
      <c r="AE23" s="56">
        <v>10</v>
      </c>
      <c r="AF23" s="67">
        <v>10</v>
      </c>
      <c r="AG23" s="67">
        <v>10</v>
      </c>
      <c r="AH23" s="47"/>
      <c r="AI23" s="47"/>
      <c r="AJ23" s="47"/>
      <c r="AK23" s="47"/>
      <c r="AL23" s="47"/>
    </row>
    <row r="24" spans="1:46" ht="24" x14ac:dyDescent="0.2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v>0</v>
      </c>
      <c r="T24" s="50">
        <v>4</v>
      </c>
      <c r="U24" s="54">
        <v>1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3" t="s">
        <v>42</v>
      </c>
      <c r="AD24" s="56" t="s">
        <v>24</v>
      </c>
      <c r="AE24" s="56">
        <v>0</v>
      </c>
      <c r="AF24" s="56">
        <v>0</v>
      </c>
      <c r="AG24" s="56">
        <v>0</v>
      </c>
      <c r="AH24" s="46"/>
      <c r="AI24" s="46"/>
      <c r="AJ24" s="46"/>
      <c r="AK24" s="46"/>
      <c r="AL24" s="46"/>
    </row>
    <row r="25" spans="1:46" ht="24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v>0</v>
      </c>
      <c r="T25" s="50">
        <v>4</v>
      </c>
      <c r="U25" s="50">
        <v>1</v>
      </c>
      <c r="V25" s="51">
        <v>0</v>
      </c>
      <c r="W25" s="51">
        <v>1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5" t="s">
        <v>43</v>
      </c>
      <c r="AD25" s="56" t="s">
        <v>24</v>
      </c>
      <c r="AE25" s="64">
        <v>0</v>
      </c>
      <c r="AF25" s="64">
        <v>0</v>
      </c>
      <c r="AG25" s="64">
        <v>0</v>
      </c>
      <c r="AH25" s="48">
        <f>AH27+AH28</f>
        <v>0</v>
      </c>
      <c r="AI25" s="48">
        <f>AI27+AI28</f>
        <v>0</v>
      </c>
      <c r="AJ25" s="48">
        <f>AJ27+AJ28</f>
        <v>0</v>
      </c>
      <c r="AK25" s="48"/>
      <c r="AL25" s="48"/>
    </row>
    <row r="26" spans="1:46" ht="24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v>0</v>
      </c>
      <c r="T26" s="50">
        <v>4</v>
      </c>
      <c r="U26" s="50">
        <v>1</v>
      </c>
      <c r="V26" s="50">
        <v>0</v>
      </c>
      <c r="W26" s="50">
        <v>1</v>
      </c>
      <c r="X26" s="50">
        <v>0</v>
      </c>
      <c r="Y26" s="50">
        <v>0</v>
      </c>
      <c r="Z26" s="50">
        <v>0</v>
      </c>
      <c r="AA26" s="62">
        <v>0</v>
      </c>
      <c r="AB26" s="62">
        <v>1</v>
      </c>
      <c r="AC26" s="63" t="s">
        <v>44</v>
      </c>
      <c r="AD26" s="56" t="s">
        <v>29</v>
      </c>
      <c r="AE26" s="64"/>
      <c r="AF26" s="64"/>
      <c r="AG26" s="64"/>
      <c r="AH26" s="48"/>
      <c r="AI26" s="48"/>
      <c r="AJ26" s="48"/>
      <c r="AK26" s="48"/>
      <c r="AL26" s="48"/>
    </row>
    <row r="27" spans="1:46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v>0</v>
      </c>
      <c r="T27" s="50">
        <v>4</v>
      </c>
      <c r="U27" s="50">
        <v>1</v>
      </c>
      <c r="V27" s="50">
        <v>0</v>
      </c>
      <c r="W27" s="50">
        <v>1</v>
      </c>
      <c r="X27" s="50">
        <v>0</v>
      </c>
      <c r="Y27" s="60">
        <v>0</v>
      </c>
      <c r="Z27" s="60">
        <v>1</v>
      </c>
      <c r="AA27" s="50">
        <v>0</v>
      </c>
      <c r="AB27" s="50">
        <v>1</v>
      </c>
      <c r="AC27" s="61" t="s">
        <v>45</v>
      </c>
      <c r="AD27" s="56" t="s">
        <v>30</v>
      </c>
      <c r="AE27" s="64" t="s">
        <v>28</v>
      </c>
      <c r="AF27" s="64" t="s">
        <v>28</v>
      </c>
      <c r="AG27" s="64" t="s">
        <v>28</v>
      </c>
      <c r="AH27" s="49"/>
      <c r="AI27" s="49"/>
      <c r="AJ27" s="49"/>
      <c r="AK27" s="49"/>
      <c r="AL27" s="49"/>
    </row>
    <row r="28" spans="1:46" ht="24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v>0</v>
      </c>
      <c r="T28" s="50">
        <v>4</v>
      </c>
      <c r="U28" s="50">
        <v>1</v>
      </c>
      <c r="V28" s="50">
        <v>0</v>
      </c>
      <c r="W28" s="50">
        <v>1</v>
      </c>
      <c r="X28" s="50">
        <v>0</v>
      </c>
      <c r="Y28" s="60">
        <v>0</v>
      </c>
      <c r="Z28" s="60">
        <v>2</v>
      </c>
      <c r="AA28" s="50">
        <v>0</v>
      </c>
      <c r="AB28" s="50">
        <v>2</v>
      </c>
      <c r="AC28" s="61" t="s">
        <v>46</v>
      </c>
      <c r="AD28" s="56" t="s">
        <v>30</v>
      </c>
      <c r="AE28" s="64" t="s">
        <v>28</v>
      </c>
      <c r="AF28" s="64" t="s">
        <v>28</v>
      </c>
      <c r="AG28" s="64" t="s">
        <v>28</v>
      </c>
      <c r="AH28" s="48"/>
      <c r="AI28" s="48"/>
      <c r="AJ28" s="48"/>
      <c r="AK28" s="48"/>
      <c r="AL28" s="48"/>
    </row>
    <row r="29" spans="1:46" ht="24" x14ac:dyDescent="0.2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v>0</v>
      </c>
      <c r="T29" s="50">
        <v>4</v>
      </c>
      <c r="U29" s="50">
        <v>1</v>
      </c>
      <c r="V29" s="51">
        <v>0</v>
      </c>
      <c r="W29" s="51">
        <v>2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5" t="s">
        <v>47</v>
      </c>
      <c r="AD29" s="56" t="s">
        <v>24</v>
      </c>
      <c r="AE29" s="64">
        <f>AE31</f>
        <v>0</v>
      </c>
      <c r="AF29" s="64">
        <f>AF31</f>
        <v>0</v>
      </c>
      <c r="AG29" s="64">
        <f>AG31</f>
        <v>0</v>
      </c>
      <c r="AH29" s="48"/>
      <c r="AI29" s="48"/>
      <c r="AJ29" s="48"/>
      <c r="AK29" s="48"/>
      <c r="AL29" s="48"/>
    </row>
    <row r="30" spans="1:46" x14ac:dyDescent="0.2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v>0</v>
      </c>
      <c r="T30" s="50">
        <v>4</v>
      </c>
      <c r="U30" s="50">
        <v>1</v>
      </c>
      <c r="V30" s="50">
        <v>0</v>
      </c>
      <c r="W30" s="50">
        <v>2</v>
      </c>
      <c r="X30" s="50">
        <v>0</v>
      </c>
      <c r="Y30" s="50">
        <v>0</v>
      </c>
      <c r="Z30" s="50">
        <v>0</v>
      </c>
      <c r="AA30" s="50">
        <v>0</v>
      </c>
      <c r="AB30" s="50">
        <v>1</v>
      </c>
      <c r="AC30" s="3" t="s">
        <v>48</v>
      </c>
      <c r="AD30" s="56" t="s">
        <v>49</v>
      </c>
      <c r="AE30" s="64">
        <v>3</v>
      </c>
      <c r="AF30" s="64">
        <v>3</v>
      </c>
      <c r="AG30" s="64">
        <v>3</v>
      </c>
      <c r="AH30" s="48"/>
      <c r="AI30" s="48"/>
      <c r="AJ30" s="48"/>
      <c r="AK30" s="48"/>
      <c r="AL30" s="48"/>
    </row>
    <row r="31" spans="1:46" ht="24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v>0</v>
      </c>
      <c r="T31" s="50">
        <v>4</v>
      </c>
      <c r="U31" s="50">
        <v>1</v>
      </c>
      <c r="V31" s="50">
        <v>0</v>
      </c>
      <c r="W31" s="50">
        <v>2</v>
      </c>
      <c r="X31" s="50">
        <v>0</v>
      </c>
      <c r="Y31" s="50">
        <v>0</v>
      </c>
      <c r="Z31" s="50">
        <v>1</v>
      </c>
      <c r="AA31" s="50">
        <v>0</v>
      </c>
      <c r="AB31" s="50">
        <v>0</v>
      </c>
      <c r="AC31" s="4" t="s">
        <v>50</v>
      </c>
      <c r="AD31" s="56" t="s">
        <v>24</v>
      </c>
      <c r="AE31" s="64">
        <v>0</v>
      </c>
      <c r="AF31" s="64">
        <v>0</v>
      </c>
      <c r="AG31" s="64">
        <v>0</v>
      </c>
      <c r="AH31" s="48"/>
      <c r="AI31" s="48"/>
      <c r="AJ31" s="48"/>
      <c r="AK31" s="48"/>
      <c r="AL31" s="48"/>
    </row>
    <row r="32" spans="1:46" ht="24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v>0</v>
      </c>
      <c r="T32" s="50">
        <v>4</v>
      </c>
      <c r="U32" s="50">
        <v>1</v>
      </c>
      <c r="V32" s="50">
        <v>0</v>
      </c>
      <c r="W32" s="50">
        <v>2</v>
      </c>
      <c r="X32" s="50">
        <v>0</v>
      </c>
      <c r="Y32" s="50">
        <v>0</v>
      </c>
      <c r="Z32" s="50">
        <v>1</v>
      </c>
      <c r="AA32" s="50">
        <v>0</v>
      </c>
      <c r="AB32" s="50">
        <v>1</v>
      </c>
      <c r="AC32" s="3" t="s">
        <v>51</v>
      </c>
      <c r="AD32" s="56" t="s">
        <v>49</v>
      </c>
      <c r="AE32" s="64">
        <v>1</v>
      </c>
      <c r="AF32" s="64">
        <v>1</v>
      </c>
      <c r="AG32" s="64">
        <v>1</v>
      </c>
      <c r="AH32" s="48"/>
      <c r="AI32" s="48"/>
      <c r="AJ32" s="48"/>
      <c r="AK32" s="48"/>
      <c r="AL32" s="48"/>
    </row>
    <row r="33" spans="2:38" ht="24" x14ac:dyDescent="0.2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v>0</v>
      </c>
      <c r="T33" s="50">
        <v>4</v>
      </c>
      <c r="U33" s="50">
        <v>1</v>
      </c>
      <c r="V33" s="50">
        <v>0</v>
      </c>
      <c r="W33" s="50">
        <v>2</v>
      </c>
      <c r="X33" s="50">
        <v>0</v>
      </c>
      <c r="Y33" s="50">
        <v>0</v>
      </c>
      <c r="Z33" s="50">
        <v>1</v>
      </c>
      <c r="AA33" s="50">
        <v>0</v>
      </c>
      <c r="AB33" s="50">
        <v>2</v>
      </c>
      <c r="AC33" s="3" t="s">
        <v>52</v>
      </c>
      <c r="AD33" s="56" t="s">
        <v>26</v>
      </c>
      <c r="AE33" s="64">
        <v>100</v>
      </c>
      <c r="AF33" s="64">
        <v>100</v>
      </c>
      <c r="AG33" s="64">
        <v>100</v>
      </c>
      <c r="AH33" s="48"/>
      <c r="AI33" s="48"/>
      <c r="AJ33" s="48"/>
      <c r="AK33" s="48"/>
      <c r="AL33" s="48"/>
    </row>
    <row r="34" spans="2:38" ht="24" x14ac:dyDescent="0.25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v>0</v>
      </c>
      <c r="T34" s="50">
        <v>4</v>
      </c>
      <c r="U34" s="50">
        <v>1</v>
      </c>
      <c r="V34" s="50">
        <v>0</v>
      </c>
      <c r="W34" s="50">
        <v>2</v>
      </c>
      <c r="X34" s="50">
        <v>0</v>
      </c>
      <c r="Y34" s="50">
        <v>0</v>
      </c>
      <c r="Z34" s="50">
        <v>2</v>
      </c>
      <c r="AA34" s="50">
        <v>0</v>
      </c>
      <c r="AB34" s="50">
        <v>0</v>
      </c>
      <c r="AC34" s="4" t="s">
        <v>53</v>
      </c>
      <c r="AD34" s="56" t="s">
        <v>27</v>
      </c>
      <c r="AE34" s="56" t="s">
        <v>28</v>
      </c>
      <c r="AF34" s="56" t="s">
        <v>28</v>
      </c>
      <c r="AG34" s="56" t="s">
        <v>28</v>
      </c>
      <c r="AH34" s="48"/>
      <c r="AI34" s="48"/>
      <c r="AJ34" s="48"/>
      <c r="AK34" s="48"/>
      <c r="AL34" s="48"/>
    </row>
    <row r="35" spans="2:38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v>0</v>
      </c>
      <c r="T35" s="50">
        <v>4</v>
      </c>
      <c r="U35" s="50">
        <v>1</v>
      </c>
      <c r="V35" s="50">
        <v>0</v>
      </c>
      <c r="W35" s="50">
        <v>2</v>
      </c>
      <c r="X35" s="50">
        <v>0</v>
      </c>
      <c r="Y35" s="50">
        <v>0</v>
      </c>
      <c r="Z35" s="50">
        <v>2</v>
      </c>
      <c r="AA35" s="50">
        <v>0</v>
      </c>
      <c r="AB35" s="50">
        <v>1</v>
      </c>
      <c r="AC35" s="3" t="s">
        <v>54</v>
      </c>
      <c r="AD35" s="56" t="s">
        <v>49</v>
      </c>
      <c r="AE35" s="64">
        <v>2</v>
      </c>
      <c r="AF35" s="64">
        <v>2</v>
      </c>
      <c r="AG35" s="64">
        <v>2</v>
      </c>
      <c r="AH35" s="48"/>
      <c r="AI35" s="48"/>
      <c r="AJ35" s="48"/>
      <c r="AK35" s="48"/>
      <c r="AL35" s="48"/>
    </row>
    <row r="36" spans="2:38" ht="30" x14ac:dyDescent="0.25">
      <c r="B36" s="50"/>
      <c r="C36" s="50"/>
      <c r="D36" s="50"/>
      <c r="E36" s="50"/>
      <c r="F36" s="50"/>
      <c r="G36" s="50"/>
      <c r="H36" s="50"/>
      <c r="I36" s="52"/>
      <c r="J36" s="52"/>
      <c r="K36" s="52"/>
      <c r="L36" s="50"/>
      <c r="M36" s="50"/>
      <c r="N36" s="50"/>
      <c r="O36" s="50"/>
      <c r="P36" s="50"/>
      <c r="Q36" s="50"/>
      <c r="R36" s="50"/>
      <c r="S36" s="52">
        <v>0</v>
      </c>
      <c r="T36" s="52">
        <v>4</v>
      </c>
      <c r="U36" s="54">
        <v>2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3" t="s">
        <v>55</v>
      </c>
      <c r="AD36" s="56" t="s">
        <v>24</v>
      </c>
      <c r="AE36" s="56">
        <v>200</v>
      </c>
      <c r="AF36" s="56">
        <v>100</v>
      </c>
      <c r="AG36" s="56">
        <v>100</v>
      </c>
      <c r="AH36" s="46"/>
      <c r="AI36" s="46"/>
      <c r="AJ36" s="46"/>
      <c r="AK36" s="46"/>
      <c r="AL36" s="46"/>
    </row>
    <row r="37" spans="2:38" ht="24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v>0</v>
      </c>
      <c r="T37" s="50">
        <v>4</v>
      </c>
      <c r="U37" s="50">
        <v>2</v>
      </c>
      <c r="V37" s="51">
        <v>0</v>
      </c>
      <c r="W37" s="51">
        <v>1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5" t="s">
        <v>56</v>
      </c>
      <c r="AD37" s="56" t="s">
        <v>24</v>
      </c>
      <c r="AE37" s="56">
        <v>0</v>
      </c>
      <c r="AF37" s="56">
        <v>0</v>
      </c>
      <c r="AG37" s="56">
        <v>0</v>
      </c>
      <c r="AH37" s="46"/>
      <c r="AI37" s="46"/>
      <c r="AJ37" s="46"/>
      <c r="AK37" s="46"/>
      <c r="AL37" s="46"/>
    </row>
    <row r="38" spans="2:38" ht="48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v>0</v>
      </c>
      <c r="T38" s="50">
        <v>4</v>
      </c>
      <c r="U38" s="50">
        <v>2</v>
      </c>
      <c r="V38" s="50">
        <v>0</v>
      </c>
      <c r="W38" s="50">
        <v>1</v>
      </c>
      <c r="X38" s="50">
        <v>0</v>
      </c>
      <c r="Y38" s="50">
        <v>0</v>
      </c>
      <c r="Z38" s="50">
        <v>0</v>
      </c>
      <c r="AA38" s="62">
        <v>0</v>
      </c>
      <c r="AB38" s="62">
        <v>1</v>
      </c>
      <c r="AC38" s="63" t="s">
        <v>57</v>
      </c>
      <c r="AD38" s="65" t="s">
        <v>29</v>
      </c>
      <c r="AE38" s="65"/>
      <c r="AF38" s="65"/>
      <c r="AG38" s="65"/>
      <c r="AH38" s="46"/>
      <c r="AI38" s="46"/>
      <c r="AJ38" s="46"/>
      <c r="AK38" s="46"/>
      <c r="AL38" s="46"/>
    </row>
    <row r="39" spans="2:38" ht="48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v>0</v>
      </c>
      <c r="T39" s="50">
        <v>4</v>
      </c>
      <c r="U39" s="50">
        <v>2</v>
      </c>
      <c r="V39" s="50">
        <v>0</v>
      </c>
      <c r="W39" s="50">
        <v>1</v>
      </c>
      <c r="X39" s="50">
        <v>0</v>
      </c>
      <c r="Y39" s="60">
        <v>0</v>
      </c>
      <c r="Z39" s="60">
        <v>1</v>
      </c>
      <c r="AA39" s="50">
        <v>0</v>
      </c>
      <c r="AB39" s="50">
        <v>0</v>
      </c>
      <c r="AC39" s="61" t="s">
        <v>58</v>
      </c>
      <c r="AD39" s="56" t="s">
        <v>27</v>
      </c>
      <c r="AE39" s="56" t="s">
        <v>28</v>
      </c>
      <c r="AF39" s="56" t="s">
        <v>28</v>
      </c>
      <c r="AG39" s="56" t="s">
        <v>28</v>
      </c>
      <c r="AH39" s="46"/>
      <c r="AI39" s="46"/>
      <c r="AJ39" s="46"/>
      <c r="AK39" s="46"/>
      <c r="AL39" s="46"/>
    </row>
    <row r="40" spans="2:38" ht="36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v>0</v>
      </c>
      <c r="T40" s="50">
        <v>4</v>
      </c>
      <c r="U40" s="50">
        <v>2</v>
      </c>
      <c r="V40" s="50">
        <v>0</v>
      </c>
      <c r="W40" s="50">
        <v>1</v>
      </c>
      <c r="X40" s="50">
        <v>0</v>
      </c>
      <c r="Y40" s="60">
        <v>0</v>
      </c>
      <c r="Z40" s="60">
        <v>2</v>
      </c>
      <c r="AA40" s="50">
        <v>0</v>
      </c>
      <c r="AB40" s="50">
        <v>0</v>
      </c>
      <c r="AC40" s="61" t="s">
        <v>59</v>
      </c>
      <c r="AD40" s="56" t="s">
        <v>27</v>
      </c>
      <c r="AE40" s="56" t="s">
        <v>28</v>
      </c>
      <c r="AF40" s="56" t="s">
        <v>28</v>
      </c>
      <c r="AG40" s="56" t="s">
        <v>28</v>
      </c>
      <c r="AH40" s="46"/>
      <c r="AI40" s="46"/>
      <c r="AJ40" s="46"/>
      <c r="AK40" s="46"/>
      <c r="AL40" s="46"/>
    </row>
    <row r="41" spans="2:38" ht="36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v>0</v>
      </c>
      <c r="T41" s="50">
        <v>4</v>
      </c>
      <c r="U41" s="50">
        <v>2</v>
      </c>
      <c r="V41" s="50">
        <v>0</v>
      </c>
      <c r="W41" s="50">
        <v>1</v>
      </c>
      <c r="X41" s="50">
        <v>0</v>
      </c>
      <c r="Y41" s="50">
        <v>0</v>
      </c>
      <c r="Z41" s="50">
        <v>2</v>
      </c>
      <c r="AA41" s="50">
        <v>0</v>
      </c>
      <c r="AB41" s="50">
        <v>1</v>
      </c>
      <c r="AC41" s="3" t="s">
        <v>60</v>
      </c>
      <c r="AD41" s="56" t="s">
        <v>25</v>
      </c>
      <c r="AE41" s="56">
        <v>2</v>
      </c>
      <c r="AF41" s="56">
        <v>1</v>
      </c>
      <c r="AG41" s="56">
        <v>1</v>
      </c>
      <c r="AH41" s="46"/>
      <c r="AI41" s="46"/>
      <c r="AJ41" s="46"/>
      <c r="AK41" s="46"/>
      <c r="AL41" s="46"/>
    </row>
    <row r="42" spans="2:38" ht="24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v>0</v>
      </c>
      <c r="T42" s="50">
        <v>4</v>
      </c>
      <c r="U42" s="50">
        <v>2</v>
      </c>
      <c r="V42" s="50">
        <v>0</v>
      </c>
      <c r="W42" s="50">
        <v>2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4" t="s">
        <v>61</v>
      </c>
      <c r="AD42" s="56" t="s">
        <v>24</v>
      </c>
      <c r="AE42" s="56">
        <v>200</v>
      </c>
      <c r="AF42" s="56">
        <v>100</v>
      </c>
      <c r="AG42" s="56">
        <v>100</v>
      </c>
      <c r="AH42" s="46"/>
      <c r="AI42" s="46"/>
      <c r="AJ42" s="46"/>
      <c r="AK42" s="46"/>
      <c r="AL42" s="46"/>
    </row>
    <row r="43" spans="2:38" ht="24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v>0</v>
      </c>
      <c r="T43" s="50">
        <v>4</v>
      </c>
      <c r="U43" s="50">
        <v>2</v>
      </c>
      <c r="V43" s="50">
        <v>0</v>
      </c>
      <c r="W43" s="50">
        <v>2</v>
      </c>
      <c r="X43" s="50">
        <v>0</v>
      </c>
      <c r="Y43" s="50">
        <v>0</v>
      </c>
      <c r="Z43" s="50">
        <v>0</v>
      </c>
      <c r="AA43" s="50">
        <v>0</v>
      </c>
      <c r="AB43" s="50">
        <v>1</v>
      </c>
      <c r="AC43" s="3" t="s">
        <v>62</v>
      </c>
      <c r="AD43" s="56" t="s">
        <v>63</v>
      </c>
      <c r="AE43" s="56">
        <v>168.15</v>
      </c>
      <c r="AF43" s="56">
        <v>60</v>
      </c>
      <c r="AG43" s="56">
        <v>60</v>
      </c>
      <c r="AH43" s="46"/>
      <c r="AI43" s="46"/>
      <c r="AJ43" s="46"/>
      <c r="AK43" s="46"/>
      <c r="AL43" s="46"/>
    </row>
    <row r="44" spans="2:38" ht="48" x14ac:dyDescent="0.2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>
        <v>0</v>
      </c>
      <c r="T44" s="50">
        <v>4</v>
      </c>
      <c r="U44" s="50">
        <v>2</v>
      </c>
      <c r="V44" s="50">
        <v>0</v>
      </c>
      <c r="W44" s="50">
        <v>2</v>
      </c>
      <c r="X44" s="50">
        <v>0</v>
      </c>
      <c r="Y44" s="60">
        <v>0</v>
      </c>
      <c r="Z44" s="60">
        <v>3</v>
      </c>
      <c r="AA44" s="50">
        <v>0</v>
      </c>
      <c r="AB44" s="50">
        <v>0</v>
      </c>
      <c r="AC44" s="61" t="s">
        <v>64</v>
      </c>
      <c r="AD44" s="56" t="s">
        <v>27</v>
      </c>
      <c r="AE44" s="64" t="s">
        <v>28</v>
      </c>
      <c r="AF44" s="64" t="s">
        <v>28</v>
      </c>
      <c r="AG44" s="64" t="s">
        <v>28</v>
      </c>
      <c r="AH44" s="46"/>
      <c r="AI44" s="46"/>
      <c r="AJ44" s="46"/>
      <c r="AK44" s="46"/>
      <c r="AL44" s="46"/>
    </row>
    <row r="45" spans="2:38" ht="36" x14ac:dyDescent="0.2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v>0</v>
      </c>
      <c r="T45" s="50">
        <v>4</v>
      </c>
      <c r="U45" s="50">
        <v>2</v>
      </c>
      <c r="V45" s="50">
        <v>0</v>
      </c>
      <c r="W45" s="50">
        <v>2</v>
      </c>
      <c r="X45" s="50">
        <v>0</v>
      </c>
      <c r="Y45" s="50">
        <v>0</v>
      </c>
      <c r="Z45" s="50">
        <v>3</v>
      </c>
      <c r="AA45" s="50">
        <v>0</v>
      </c>
      <c r="AB45" s="50">
        <v>1</v>
      </c>
      <c r="AC45" s="3" t="s">
        <v>65</v>
      </c>
      <c r="AD45" s="56" t="s">
        <v>25</v>
      </c>
      <c r="AE45" s="56">
        <v>2</v>
      </c>
      <c r="AF45" s="56">
        <v>1</v>
      </c>
      <c r="AG45" s="56">
        <v>1</v>
      </c>
      <c r="AH45" s="46"/>
      <c r="AI45" s="46"/>
      <c r="AJ45" s="46"/>
      <c r="AK45" s="46"/>
      <c r="AL45" s="46"/>
    </row>
    <row r="46" spans="2:38" ht="24" x14ac:dyDescent="0.25">
      <c r="B46" s="50">
        <v>6</v>
      </c>
      <c r="C46" s="50">
        <v>0</v>
      </c>
      <c r="D46" s="50">
        <v>2</v>
      </c>
      <c r="E46" s="50">
        <v>1</v>
      </c>
      <c r="F46" s="50">
        <v>0</v>
      </c>
      <c r="G46" s="50">
        <v>0</v>
      </c>
      <c r="H46" s="50">
        <v>3</v>
      </c>
      <c r="I46" s="50">
        <v>0</v>
      </c>
      <c r="J46" s="50">
        <v>4</v>
      </c>
      <c r="K46" s="50">
        <v>2</v>
      </c>
      <c r="L46" s="50">
        <v>0</v>
      </c>
      <c r="M46" s="50">
        <v>2</v>
      </c>
      <c r="N46" s="50">
        <v>2</v>
      </c>
      <c r="O46" s="50">
        <v>0</v>
      </c>
      <c r="P46" s="50">
        <v>0</v>
      </c>
      <c r="Q46" s="50">
        <v>1</v>
      </c>
      <c r="R46" s="50" t="s">
        <v>69</v>
      </c>
      <c r="S46" s="50">
        <v>0</v>
      </c>
      <c r="T46" s="50">
        <v>4</v>
      </c>
      <c r="U46" s="50">
        <v>2</v>
      </c>
      <c r="V46" s="50">
        <v>0</v>
      </c>
      <c r="W46" s="50">
        <v>2</v>
      </c>
      <c r="X46" s="50">
        <v>0</v>
      </c>
      <c r="Y46" s="50">
        <v>0</v>
      </c>
      <c r="Z46" s="50">
        <v>4</v>
      </c>
      <c r="AA46" s="50">
        <v>0</v>
      </c>
      <c r="AB46" s="50">
        <v>0</v>
      </c>
      <c r="AC46" s="4" t="s">
        <v>66</v>
      </c>
      <c r="AD46" s="56" t="s">
        <v>24</v>
      </c>
      <c r="AE46" s="56">
        <v>200</v>
      </c>
      <c r="AF46" s="56">
        <v>100</v>
      </c>
      <c r="AG46" s="56">
        <v>100</v>
      </c>
      <c r="AH46" s="46"/>
      <c r="AI46" s="46"/>
      <c r="AJ46" s="46"/>
      <c r="AK46" s="46"/>
      <c r="AL46" s="46"/>
    </row>
    <row r="47" spans="2:38" ht="24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v>0</v>
      </c>
      <c r="T47" s="50">
        <v>4</v>
      </c>
      <c r="U47" s="50">
        <v>2</v>
      </c>
      <c r="V47" s="50">
        <v>0</v>
      </c>
      <c r="W47" s="50">
        <v>2</v>
      </c>
      <c r="X47" s="50">
        <v>0</v>
      </c>
      <c r="Y47" s="50">
        <v>0</v>
      </c>
      <c r="Z47" s="50">
        <v>4</v>
      </c>
      <c r="AA47" s="50">
        <v>0</v>
      </c>
      <c r="AB47" s="50">
        <v>1</v>
      </c>
      <c r="AC47" s="3" t="s">
        <v>67</v>
      </c>
      <c r="AD47" s="56" t="s">
        <v>63</v>
      </c>
      <c r="AE47" s="56">
        <v>120</v>
      </c>
      <c r="AF47" s="56">
        <v>60</v>
      </c>
      <c r="AG47" s="56">
        <v>120</v>
      </c>
      <c r="AH47" s="46"/>
      <c r="AI47" s="46"/>
      <c r="AJ47" s="46"/>
      <c r="AK47" s="46"/>
      <c r="AL47" s="46"/>
    </row>
    <row r="48" spans="2:38" ht="24" x14ac:dyDescent="0.2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v>0</v>
      </c>
      <c r="T48" s="50">
        <v>4</v>
      </c>
      <c r="U48" s="50">
        <v>2</v>
      </c>
      <c r="V48" s="50">
        <v>0</v>
      </c>
      <c r="W48" s="50">
        <v>2</v>
      </c>
      <c r="X48" s="50">
        <v>0</v>
      </c>
      <c r="Y48" s="50">
        <v>0</v>
      </c>
      <c r="Z48" s="50">
        <v>4</v>
      </c>
      <c r="AA48" s="50">
        <v>0</v>
      </c>
      <c r="AB48" s="50">
        <v>1</v>
      </c>
      <c r="AC48" s="3" t="s">
        <v>68</v>
      </c>
      <c r="AD48" s="56" t="s">
        <v>25</v>
      </c>
      <c r="AE48" s="56">
        <v>2</v>
      </c>
      <c r="AF48" s="56">
        <v>1</v>
      </c>
      <c r="AG48" s="56">
        <v>1</v>
      </c>
      <c r="AH48" s="46"/>
      <c r="AI48" s="46"/>
      <c r="AJ48" s="46"/>
      <c r="AK48" s="46"/>
      <c r="AL48" s="46"/>
    </row>
  </sheetData>
  <mergeCells count="30">
    <mergeCell ref="D8:AI8"/>
    <mergeCell ref="AA2:AI3"/>
    <mergeCell ref="D4:AI4"/>
    <mergeCell ref="D5:AI5"/>
    <mergeCell ref="D6:AI6"/>
    <mergeCell ref="D7:AI7"/>
    <mergeCell ref="D9:AI9"/>
    <mergeCell ref="J11:AI11"/>
    <mergeCell ref="J12:AI12"/>
    <mergeCell ref="B14:R14"/>
    <mergeCell ref="S14:AB16"/>
    <mergeCell ref="AC14:AC17"/>
    <mergeCell ref="AD14:AD17"/>
    <mergeCell ref="AE14:AJ15"/>
    <mergeCell ref="I17:J17"/>
    <mergeCell ref="L17:M17"/>
    <mergeCell ref="B15:D17"/>
    <mergeCell ref="E15:F17"/>
    <mergeCell ref="G15:H17"/>
    <mergeCell ref="I15:R16"/>
    <mergeCell ref="AE16:AE17"/>
    <mergeCell ref="N17:R17"/>
    <mergeCell ref="S17:T17"/>
    <mergeCell ref="X17:Z17"/>
    <mergeCell ref="AA17:AB17"/>
    <mergeCell ref="AK14:AL15"/>
    <mergeCell ref="AF16:AF17"/>
    <mergeCell ref="AG16:AG17"/>
    <mergeCell ref="AK16:AK17"/>
    <mergeCell ref="AL16:AL17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 (3)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Лысова Марина</dc:creator>
  <cp:lastModifiedBy>Лысова Марина</cp:lastModifiedBy>
  <cp:lastPrinted>2016-03-21T06:03:00Z</cp:lastPrinted>
  <dcterms:created xsi:type="dcterms:W3CDTF">2016-03-09T07:28:39Z</dcterms:created>
  <dcterms:modified xsi:type="dcterms:W3CDTF">2016-03-21T06:04:12Z</dcterms:modified>
</cp:coreProperties>
</file>