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25" windowWidth="18855" windowHeight="11190"/>
  </bookViews>
  <sheets>
    <sheet name="без учета счетов бюджета" sheetId="1" r:id="rId1"/>
  </sheets>
  <definedNames>
    <definedName name="_xlnm.Print_Titles" localSheetId="0">'без учета счетов бюджета'!$11:$12</definedName>
  </definedNames>
  <calcPr calcId="124519"/>
</workbook>
</file>

<file path=xl/calcChain.xml><?xml version="1.0" encoding="utf-8"?>
<calcChain xmlns="http://schemas.openxmlformats.org/spreadsheetml/2006/main">
  <c r="L14" i="1"/>
  <c r="M14"/>
  <c r="N14"/>
  <c r="O14"/>
  <c r="P14"/>
  <c r="Q14"/>
  <c r="R14"/>
  <c r="S14"/>
</calcChain>
</file>

<file path=xl/sharedStrings.xml><?xml version="1.0" encoding="utf-8"?>
<sst xmlns="http://schemas.openxmlformats.org/spreadsheetml/2006/main" count="409" uniqueCount="114">
  <si>
    <t/>
  </si>
  <si>
    <t>710</t>
  </si>
  <si>
    <t>0100</t>
  </si>
  <si>
    <t>0104</t>
  </si>
  <si>
    <t>9900000000</t>
  </si>
  <si>
    <t>9940000000</t>
  </si>
  <si>
    <t>994004400С</t>
  </si>
  <si>
    <t>100</t>
  </si>
  <si>
    <t>200</t>
  </si>
  <si>
    <t>800</t>
  </si>
  <si>
    <t>994004800С</t>
  </si>
  <si>
    <t>0111</t>
  </si>
  <si>
    <t>9920000000</t>
  </si>
  <si>
    <t>992004500А</t>
  </si>
  <si>
    <t>0113</t>
  </si>
  <si>
    <t>994004203Б</t>
  </si>
  <si>
    <t>0200</t>
  </si>
  <si>
    <t>0203</t>
  </si>
  <si>
    <t>0300</t>
  </si>
  <si>
    <t>0309</t>
  </si>
  <si>
    <t>994004002Б</t>
  </si>
  <si>
    <t>0310</t>
  </si>
  <si>
    <t>994004001Б</t>
  </si>
  <si>
    <t>0400</t>
  </si>
  <si>
    <t>0409</t>
  </si>
  <si>
    <t>3000000000</t>
  </si>
  <si>
    <t>300004001Б</t>
  </si>
  <si>
    <t>0412</t>
  </si>
  <si>
    <t>0500</t>
  </si>
  <si>
    <t>0502</t>
  </si>
  <si>
    <t>994004027Б</t>
  </si>
  <si>
    <t>0503</t>
  </si>
  <si>
    <t>994004100Б</t>
  </si>
  <si>
    <t>994004500Б</t>
  </si>
  <si>
    <t>0800</t>
  </si>
  <si>
    <t>0801</t>
  </si>
  <si>
    <t>994004440Б</t>
  </si>
  <si>
    <t>994004442Б</t>
  </si>
  <si>
    <t>994004600О</t>
  </si>
  <si>
    <t>500</t>
  </si>
  <si>
    <t xml:space="preserve"> Администрация Фарафоновского сельского поселения Кашинского района Тверской области</t>
  </si>
  <si>
    <t>ППП</t>
  </si>
  <si>
    <t>Р П</t>
  </si>
  <si>
    <t>КЦСР</t>
  </si>
  <si>
    <t>КВР</t>
  </si>
  <si>
    <t>Наименование</t>
  </si>
  <si>
    <t>#Н/Д</t>
  </si>
  <si>
    <t>Кассовое  исполнение, тыс.руб.</t>
  </si>
  <si>
    <t>% исполнения к утвержденному бюджету</t>
  </si>
  <si>
    <t xml:space="preserve">      Общегосударственные вопросы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</si>
  <si>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</si>
  <si>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</si>
  <si>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</si>
  <si>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</si>
  <si>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</si>
  <si>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Закупка товаров,работ и услуг для обеспечения государственных ( муниципальных) нужд</t>
  </si>
  <si>
    <t xml:space="preserve">                Иные  бюджетные ассигнования</t>
  </si>
  <si>
    <t xml:space="preserve">              Глава администрации</t>
  </si>
  <si>
    <t xml:space="preserve">        Резервные фонды</t>
  </si>
  <si>
    <t xml:space="preserve">            Резервные фонды</t>
  </si>
  <si>
    <t xml:space="preserve">              Резервный фонд администрации</t>
  </si>
  <si>
    <t xml:space="preserve">        Другие общегосударственные вопросы</t>
  </si>
  <si>
    <t xml:space="preserve">              Разработка проекта генерального плана</t>
  </si>
  <si>
    <t xml:space="preserve">      Национальная оборона</t>
  </si>
  <si>
    <t xml:space="preserve">        Мобилизационная и вневойсковая подготовка</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</si>
  <si>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</si>
  <si>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</si>
  <si>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 xml:space="preserve">              Подготовка населения и организаций к действиям в чрезвычайной ситуации в мирное и военное время</t>
  </si>
  <si>
    <t xml:space="preserve">        Обеспечение пожарной безопасности</t>
  </si>
  <si>
    <t xml:space="preserve">              Обеспечение пожарной безопасности</t>
  </si>
  <si>
    <t xml:space="preserve">      Национальная экономика</t>
  </si>
  <si>
    <t xml:space="preserve">          Целевая программа " Проектирование, строительство, реконструкция, ремонт и содержание автомобильных дорого общего пользования и сооружений на них, комплексное благоустройство улично-дорожной сети муниципального образования "Фарафоновское сельское поселение" на 2017-2019 годы"</t>
  </si>
  <si>
    <t xml:space="preserve">              Текущее содержание и ремонт дорог на территории поселения</t>
  </si>
  <si>
    <t xml:space="preserve">        Другие вопросы в области национальной экономики</t>
  </si>
  <si>
    <t xml:space="preserve">      Жилищно-коммунальное хозяйство</t>
  </si>
  <si>
    <t xml:space="preserve">        Коммунальное хозяйство</t>
  </si>
  <si>
    <t xml:space="preserve">              Мероприятия в сфере водоснабжения и водоотведения</t>
  </si>
  <si>
    <t xml:space="preserve">        Благоустройство</t>
  </si>
  <si>
    <t xml:space="preserve">              Уличное освещение</t>
  </si>
  <si>
    <t xml:space="preserve">              Мероприятия по благоустройству поселения</t>
  </si>
  <si>
    <t xml:space="preserve">      Культура, кинематография</t>
  </si>
  <si>
    <t xml:space="preserve">        Культура</t>
  </si>
  <si>
    <t xml:space="preserve">              Обеспечение деятельности учреждений культуры</t>
  </si>
  <si>
    <t xml:space="preserve">              Обеспечение деятельности учреждений библиотек</t>
  </si>
  <si>
    <t xml:space="preserve">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</si>
  <si>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t>
  </si>
  <si>
    <t>ВСЕГО РАСХОДОВ</t>
  </si>
  <si>
    <t>Утверждено решением о бюджете, тыс.руб.</t>
  </si>
  <si>
    <t>к решению Кашинской городской Думы</t>
  </si>
  <si>
    <t xml:space="preserve">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</si>
  <si>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</si>
  <si>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 xml:space="preserve">              Оценка муниципального имущества</t>
  </si>
  <si>
    <t xml:space="preserve">              Осуществление органами местного самоуправления поселений полномочий по первичному воинскому учету на территориях, где отсутствуют военные комиссариаты</t>
  </si>
  <si>
    <t xml:space="preserve">        Дорожное хозяйство (дорожные фонды)</t>
  </si>
  <si>
    <t xml:space="preserve">              Проектно-изыскательские работы по землеустройству,земельному кадастру</t>
  </si>
  <si>
    <t xml:space="preserve">      Физическая культура и спорт</t>
  </si>
  <si>
    <t xml:space="preserve">        Массовый спорт</t>
  </si>
  <si>
    <t xml:space="preserve">              Мероприятия в области спорта и физической культуры</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</si>
  <si>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</si>
  <si>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</si>
  <si>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9940010540</t>
  </si>
  <si>
    <t>9940010570</t>
  </si>
  <si>
    <t>994004202Б</t>
  </si>
  <si>
    <t>9940051180</t>
  </si>
  <si>
    <t>994004304Б</t>
  </si>
  <si>
    <t>1100</t>
  </si>
  <si>
    <t>1102</t>
  </si>
  <si>
    <t>994004970Б</t>
  </si>
  <si>
    <t>1400</t>
  </si>
  <si>
    <t>1403</t>
  </si>
  <si>
    <t xml:space="preserve">         Приложение №4</t>
  </si>
  <si>
    <t>Ведомственная структура расходов бюджета Фарафоновского сельского поселения Кашинского района  Тверской области за 2018 год</t>
  </si>
  <si>
    <t>"Об утверждении отчета об исполнении
бюджета Фарафоновского сельского
поселения  Кашинского района
Тверской области на 2018 год"</t>
  </si>
  <si>
    <t>от 02.07.2019 г.№ 153</t>
  </si>
</sst>
</file>

<file path=xl/styles.xml><?xml version="1.0" encoding="utf-8"?>
<styleSheet xmlns="http://schemas.openxmlformats.org/spreadsheetml/2006/main">
  <fonts count="15">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sz val="11"/>
      <name val="Times New Roman"/>
      <family val="1"/>
      <charset val="204"/>
    </font>
    <font>
      <b/>
      <sz val="12"/>
      <color rgb="FF000000"/>
      <name val="Times New Roman"/>
      <family val="1"/>
      <charset val="204"/>
    </font>
    <font>
      <b/>
      <sz val="12"/>
      <name val="Calibri"/>
      <family val="2"/>
      <scheme val="minor"/>
    </font>
    <font>
      <b/>
      <sz val="10"/>
      <color indexed="8"/>
      <name val="Times New Roman"/>
      <family val="1"/>
      <charset val="204"/>
    </font>
    <font>
      <b/>
      <sz val="10"/>
      <color rgb="FF000000"/>
      <name val="Times New Roman"/>
      <family val="1"/>
      <charset val="204"/>
    </font>
    <font>
      <b/>
      <sz val="11"/>
      <name val="Times New Roman"/>
      <family val="1"/>
      <charset val="204"/>
    </font>
    <font>
      <b/>
      <sz val="11"/>
      <name val="Calibri"/>
      <family val="2"/>
      <scheme val="minor"/>
    </font>
    <font>
      <sz val="10"/>
      <color rgb="FF000000"/>
      <name val="Arial CYR"/>
      <charset val="204"/>
    </font>
    <font>
      <b/>
      <sz val="10"/>
      <color rgb="FF000000"/>
      <name val="Arial CYR"/>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7">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49"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3"/>
    <xf numFmtId="0" fontId="1" fillId="4" borderId="4"/>
    <xf numFmtId="49"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4" borderId="4">
      <alignment shrinkToFit="1"/>
    </xf>
    <xf numFmtId="0" fontId="1" fillId="4" borderId="5"/>
    <xf numFmtId="0" fontId="1" fillId="4" borderId="4">
      <alignment horizontal="center"/>
    </xf>
    <xf numFmtId="0" fontId="1" fillId="4" borderId="4">
      <alignment horizontal="left"/>
    </xf>
    <xf numFmtId="0" fontId="1" fillId="4" borderId="5">
      <alignment horizontal="center"/>
    </xf>
    <xf numFmtId="0" fontId="1" fillId="4" borderId="5">
      <alignment horizontal="left"/>
    </xf>
    <xf numFmtId="0" fontId="3" fillId="0" borderId="2">
      <alignment vertical="top" wrapText="1"/>
    </xf>
    <xf numFmtId="4" fontId="3" fillId="2" borderId="2">
      <alignment horizontal="right" vertical="top" shrinkToFit="1"/>
    </xf>
    <xf numFmtId="10" fontId="3" fillId="2" borderId="2">
      <alignment horizontal="right" vertical="top" shrinkToFit="1"/>
    </xf>
    <xf numFmtId="10" fontId="3" fillId="3" borderId="2">
      <alignment horizontal="right" vertical="top" shrinkToFit="1"/>
    </xf>
    <xf numFmtId="0" fontId="3" fillId="0" borderId="2">
      <alignment vertical="top" wrapText="1"/>
    </xf>
  </cellStyleXfs>
  <cellXfs count="32">
    <xf numFmtId="0" fontId="0" fillId="0" borderId="0" xfId="0"/>
    <xf numFmtId="0" fontId="0" fillId="0" borderId="0" xfId="0" applyProtection="1">
      <protection locked="0"/>
    </xf>
    <xf numFmtId="0" fontId="5" fillId="5" borderId="1" xfId="2" applyNumberFormat="1" applyFont="1" applyFill="1" applyProtection="1"/>
    <xf numFmtId="0" fontId="6" fillId="5" borderId="0" xfId="0" applyFont="1" applyFill="1" applyProtection="1">
      <protection locked="0"/>
    </xf>
    <xf numFmtId="0" fontId="5" fillId="5" borderId="2" xfId="6" applyNumberFormat="1" applyFont="1" applyFill="1" applyProtection="1">
      <alignment horizontal="center" vertical="center" wrapText="1"/>
    </xf>
    <xf numFmtId="0" fontId="5" fillId="5" borderId="2" xfId="6" applyFont="1" applyFill="1" applyProtection="1">
      <alignment horizontal="center" vertical="center" wrapText="1"/>
      <protection locked="0"/>
    </xf>
    <xf numFmtId="4" fontId="10" fillId="5" borderId="2" xfId="9" applyNumberFormat="1" applyFont="1" applyFill="1" applyProtection="1">
      <alignment horizontal="right" vertical="top" shrinkToFit="1"/>
    </xf>
    <xf numFmtId="0" fontId="11" fillId="5" borderId="0" xfId="0" applyFont="1" applyFill="1" applyProtection="1">
      <protection locked="0"/>
    </xf>
    <xf numFmtId="0" fontId="12" fillId="0" borderId="0" xfId="0" applyFont="1" applyProtection="1">
      <protection locked="0"/>
    </xf>
    <xf numFmtId="49" fontId="10" fillId="5" borderId="2" xfId="8" applyNumberFormat="1" applyFont="1" applyFill="1" applyProtection="1">
      <alignment horizontal="center" vertical="top" shrinkToFit="1"/>
    </xf>
    <xf numFmtId="0" fontId="10" fillId="5" borderId="2" xfId="7" applyNumberFormat="1" applyFont="1" applyFill="1" applyProtection="1">
      <alignment vertical="top" wrapText="1"/>
    </xf>
    <xf numFmtId="10" fontId="10" fillId="5" borderId="2" xfId="10" applyNumberFormat="1" applyFont="1" applyFill="1" applyProtection="1">
      <alignment horizontal="right" vertical="top" shrinkToFit="1"/>
    </xf>
    <xf numFmtId="0" fontId="13" fillId="0" borderId="2" xfId="36" applyNumberFormat="1" applyFont="1" applyProtection="1">
      <alignment vertical="top" wrapText="1"/>
    </xf>
    <xf numFmtId="1" fontId="1" fillId="0" borderId="2" xfId="5" applyNumberFormat="1" applyBorder="1" applyAlignment="1" applyProtection="1">
      <alignment horizontal="center" vertical="top" shrinkToFit="1"/>
    </xf>
    <xf numFmtId="4" fontId="13" fillId="5" borderId="2" xfId="34" applyNumberFormat="1" applyFont="1" applyFill="1" applyProtection="1">
      <alignment horizontal="right" vertical="top" shrinkToFit="1"/>
    </xf>
    <xf numFmtId="1" fontId="1" fillId="0" borderId="8" xfId="5" applyNumberFormat="1" applyBorder="1" applyAlignment="1" applyProtection="1">
      <alignment horizontal="center" vertical="top" shrinkToFit="1"/>
    </xf>
    <xf numFmtId="0" fontId="13" fillId="0" borderId="8" xfId="36" applyNumberFormat="1" applyFont="1" applyBorder="1" applyProtection="1">
      <alignment vertical="top" wrapText="1"/>
    </xf>
    <xf numFmtId="0" fontId="11" fillId="5" borderId="9" xfId="0" applyFont="1" applyFill="1" applyBorder="1" applyProtection="1">
      <protection locked="0"/>
    </xf>
    <xf numFmtId="0" fontId="11" fillId="5" borderId="10" xfId="0" applyFont="1" applyFill="1" applyBorder="1" applyProtection="1">
      <protection locked="0"/>
    </xf>
    <xf numFmtId="0" fontId="11" fillId="5" borderId="11" xfId="0" applyFont="1" applyFill="1" applyBorder="1" applyProtection="1">
      <protection locked="0"/>
    </xf>
    <xf numFmtId="4" fontId="14" fillId="5" borderId="2" xfId="9" applyNumberFormat="1" applyFont="1" applyFill="1" applyProtection="1">
      <alignment horizontal="right" vertical="top" shrinkToFit="1"/>
    </xf>
    <xf numFmtId="0" fontId="5" fillId="5" borderId="2" xfId="6" applyNumberFormat="1" applyFont="1" applyFill="1" applyProtection="1">
      <alignment horizontal="center" vertical="center" wrapText="1"/>
    </xf>
    <xf numFmtId="0" fontId="5" fillId="5" borderId="2" xfId="6" applyFont="1" applyFill="1" applyProtection="1">
      <alignment horizontal="center" vertical="center" wrapText="1"/>
      <protection locked="0"/>
    </xf>
    <xf numFmtId="0" fontId="9" fillId="5" borderId="6"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6" fillId="5" borderId="0" xfId="0" applyFont="1" applyFill="1" applyAlignment="1" applyProtection="1">
      <alignment horizontal="left" vertical="top" wrapText="1"/>
      <protection locked="0"/>
    </xf>
    <xf numFmtId="0" fontId="5" fillId="5" borderId="1" xfId="1" applyFont="1" applyFill="1" applyProtection="1">
      <alignment wrapText="1"/>
      <protection locked="0"/>
    </xf>
    <xf numFmtId="0" fontId="10" fillId="5" borderId="6"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7" fillId="5" borderId="1" xfId="1" applyFont="1" applyFill="1" applyAlignment="1" applyProtection="1">
      <alignment horizontal="center" wrapText="1"/>
      <protection locked="0"/>
    </xf>
    <xf numFmtId="0" fontId="8" fillId="0" borderId="1" xfId="0" applyFont="1" applyBorder="1" applyAlignment="1">
      <alignment horizontal="center" wrapText="1"/>
    </xf>
    <xf numFmtId="0" fontId="0" fillId="0" borderId="1" xfId="0" applyBorder="1" applyAlignment="1">
      <alignment wrapText="1"/>
    </xf>
  </cellXfs>
  <cellStyles count="37">
    <cellStyle name="br" xfId="17"/>
    <cellStyle name="col" xfId="16"/>
    <cellStyle name="style0" xfId="18"/>
    <cellStyle name="td" xfId="19"/>
    <cellStyle name="tr" xfId="15"/>
    <cellStyle name="xl21" xfId="20"/>
    <cellStyle name="xl22" xfId="1"/>
    <cellStyle name="xl23" xfId="2"/>
    <cellStyle name="xl24" xfId="3"/>
    <cellStyle name="xl25" xfId="4"/>
    <cellStyle name="xl26" xfId="5"/>
    <cellStyle name="xl27" xfId="21"/>
    <cellStyle name="xl28" xfId="6"/>
    <cellStyle name="xl29" xfId="22"/>
    <cellStyle name="xl30" xfId="23"/>
    <cellStyle name="xl31" xfId="8"/>
    <cellStyle name="xl32" xfId="24"/>
    <cellStyle name="xl33" xfId="25"/>
    <cellStyle name="xl34" xfId="26"/>
    <cellStyle name="xl35" xfId="11"/>
    <cellStyle name="xl36" xfId="12"/>
    <cellStyle name="xl37" xfId="13"/>
    <cellStyle name="xl38" xfId="27"/>
    <cellStyle name="xl39" xfId="14"/>
    <cellStyle name="xl40" xfId="7"/>
    <cellStyle name="xl41" xfId="9"/>
    <cellStyle name="xl42" xfId="10"/>
    <cellStyle name="xl43" xfId="28"/>
    <cellStyle name="xl44" xfId="29"/>
    <cellStyle name="xl45" xfId="30"/>
    <cellStyle name="xl46" xfId="31"/>
    <cellStyle name="xl55" xfId="35"/>
    <cellStyle name="xl60" xfId="32"/>
    <cellStyle name="xl61" xfId="36"/>
    <cellStyle name="xl63" xfId="33"/>
    <cellStyle name="xl64" xfId="3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107"/>
  <sheetViews>
    <sheetView showGridLines="0" tabSelected="1" workbookViewId="0">
      <pane ySplit="12" topLeftCell="A13" activePane="bottomLeft" state="frozen"/>
      <selection pane="bottomLeft" activeCell="K3" sqref="K3"/>
    </sheetView>
  </sheetViews>
  <sheetFormatPr defaultRowHeight="15"/>
  <cols>
    <col min="1" max="2" width="7.7109375" style="3" customWidth="1"/>
    <col min="3" max="3" width="10.7109375" style="3" customWidth="1"/>
    <col min="4" max="4" width="7.7109375" style="3" customWidth="1"/>
    <col min="5" max="5" width="40" style="3" customWidth="1"/>
    <col min="6" max="10" width="9.140625" style="3" hidden="1"/>
    <col min="11" max="11" width="14.7109375" style="3" customWidth="1"/>
    <col min="12" max="19" width="9.140625" style="3" hidden="1"/>
    <col min="20" max="20" width="11.7109375" style="3" customWidth="1"/>
    <col min="21" max="25" width="9.140625" style="3" hidden="1"/>
    <col min="26" max="26" width="9.140625" style="3"/>
    <col min="27" max="16384" width="9.140625" style="1"/>
  </cols>
  <sheetData>
    <row r="1" spans="1:26">
      <c r="K1" s="3" t="s">
        <v>110</v>
      </c>
    </row>
    <row r="2" spans="1:26">
      <c r="K2" s="3" t="s">
        <v>88</v>
      </c>
    </row>
    <row r="3" spans="1:26">
      <c r="K3" s="3" t="s">
        <v>113</v>
      </c>
    </row>
    <row r="4" spans="1:26" ht="80.25" customHeight="1">
      <c r="K4" s="25" t="s">
        <v>112</v>
      </c>
      <c r="L4" s="25"/>
      <c r="M4" s="25"/>
      <c r="N4" s="25"/>
      <c r="O4" s="25"/>
      <c r="P4" s="25"/>
      <c r="Q4" s="25"/>
      <c r="R4" s="25"/>
      <c r="S4" s="25"/>
      <c r="T4" s="25"/>
      <c r="U4" s="25"/>
      <c r="V4" s="25"/>
      <c r="W4" s="25"/>
      <c r="X4" s="25"/>
      <c r="Y4" s="25"/>
      <c r="Z4" s="25"/>
    </row>
    <row r="6" spans="1:26" ht="15" customHeight="1">
      <c r="A6" s="26"/>
      <c r="B6" s="26"/>
      <c r="C6" s="26"/>
      <c r="D6" s="26"/>
      <c r="E6" s="26"/>
      <c r="F6" s="26"/>
      <c r="G6" s="26"/>
      <c r="H6" s="26"/>
      <c r="I6" s="26"/>
      <c r="J6" s="26"/>
      <c r="K6" s="26"/>
      <c r="L6" s="2"/>
      <c r="M6" s="2"/>
      <c r="N6" s="2"/>
      <c r="O6" s="2"/>
      <c r="P6" s="2"/>
      <c r="Q6" s="2"/>
      <c r="R6" s="2"/>
      <c r="S6" s="2"/>
      <c r="T6" s="2"/>
      <c r="U6" s="2"/>
      <c r="V6" s="2"/>
      <c r="W6" s="2"/>
      <c r="X6" s="2"/>
      <c r="Y6" s="2"/>
    </row>
    <row r="7" spans="1:26" ht="15.2" customHeight="1">
      <c r="A7" s="29" t="s">
        <v>111</v>
      </c>
      <c r="B7" s="29"/>
      <c r="C7" s="29"/>
      <c r="D7" s="29"/>
      <c r="E7" s="29"/>
      <c r="F7" s="29"/>
      <c r="G7" s="29"/>
      <c r="H7" s="29"/>
      <c r="I7" s="29"/>
      <c r="J7" s="29"/>
      <c r="K7" s="29"/>
      <c r="L7" s="30"/>
      <c r="M7" s="30"/>
      <c r="N7" s="30"/>
      <c r="O7" s="30"/>
      <c r="P7" s="30"/>
      <c r="Q7" s="30"/>
      <c r="R7" s="30"/>
      <c r="S7" s="30"/>
      <c r="T7" s="30"/>
      <c r="U7" s="30"/>
      <c r="V7" s="30"/>
      <c r="W7" s="30"/>
      <c r="X7" s="31"/>
      <c r="Y7" s="31"/>
    </row>
    <row r="8" spans="1:26" ht="15.95" customHeight="1">
      <c r="A8" s="30"/>
      <c r="B8" s="30"/>
      <c r="C8" s="30"/>
      <c r="D8" s="30"/>
      <c r="E8" s="30"/>
      <c r="F8" s="30"/>
      <c r="G8" s="30"/>
      <c r="H8" s="30"/>
      <c r="I8" s="30"/>
      <c r="J8" s="30"/>
      <c r="K8" s="30"/>
      <c r="L8" s="30"/>
      <c r="M8" s="30"/>
      <c r="N8" s="30"/>
      <c r="O8" s="30"/>
      <c r="P8" s="30"/>
      <c r="Q8" s="30"/>
      <c r="R8" s="30"/>
      <c r="S8" s="30"/>
      <c r="T8" s="30"/>
      <c r="U8" s="30"/>
      <c r="V8" s="30"/>
      <c r="W8" s="30"/>
      <c r="X8" s="31"/>
      <c r="Y8" s="31"/>
    </row>
    <row r="9" spans="1:26" ht="15.75" customHeight="1">
      <c r="A9" s="30"/>
      <c r="B9" s="30"/>
      <c r="C9" s="30"/>
      <c r="D9" s="30"/>
      <c r="E9" s="30"/>
      <c r="F9" s="30"/>
      <c r="G9" s="30"/>
      <c r="H9" s="30"/>
      <c r="I9" s="30"/>
      <c r="J9" s="30"/>
      <c r="K9" s="30"/>
      <c r="L9" s="30"/>
      <c r="M9" s="30"/>
      <c r="N9" s="30"/>
      <c r="O9" s="30"/>
      <c r="P9" s="30"/>
      <c r="Q9" s="30"/>
      <c r="R9" s="30"/>
      <c r="S9" s="30"/>
      <c r="T9" s="30"/>
      <c r="U9" s="30"/>
      <c r="V9" s="30"/>
      <c r="W9" s="30"/>
      <c r="X9" s="31"/>
      <c r="Y9" s="31"/>
    </row>
    <row r="10" spans="1:26" ht="12.75" customHeight="1">
      <c r="A10" s="31"/>
      <c r="B10" s="31"/>
      <c r="C10" s="31"/>
      <c r="D10" s="31"/>
      <c r="E10" s="31"/>
      <c r="F10" s="31"/>
      <c r="G10" s="31"/>
      <c r="H10" s="31"/>
      <c r="I10" s="31"/>
      <c r="J10" s="31"/>
      <c r="K10" s="31"/>
      <c r="L10" s="31"/>
      <c r="M10" s="31"/>
      <c r="N10" s="31"/>
      <c r="O10" s="31"/>
      <c r="P10" s="31"/>
      <c r="Q10" s="31"/>
      <c r="R10" s="31"/>
      <c r="S10" s="31"/>
      <c r="T10" s="31"/>
      <c r="U10" s="31"/>
      <c r="V10" s="31"/>
      <c r="W10" s="31"/>
      <c r="X10" s="31"/>
      <c r="Y10" s="31"/>
    </row>
    <row r="11" spans="1:26" ht="26.25" customHeight="1">
      <c r="A11" s="23" t="s">
        <v>41</v>
      </c>
      <c r="B11" s="23" t="s">
        <v>42</v>
      </c>
      <c r="C11" s="23" t="s">
        <v>43</v>
      </c>
      <c r="D11" s="23" t="s">
        <v>44</v>
      </c>
      <c r="E11" s="27" t="s">
        <v>45</v>
      </c>
      <c r="F11" s="27" t="s">
        <v>46</v>
      </c>
      <c r="G11" s="27" t="s">
        <v>46</v>
      </c>
      <c r="H11" s="27" t="s">
        <v>46</v>
      </c>
      <c r="I11" s="27" t="s">
        <v>46</v>
      </c>
      <c r="J11" s="27" t="s">
        <v>46</v>
      </c>
      <c r="K11" s="23" t="s">
        <v>87</v>
      </c>
      <c r="L11" s="23" t="s">
        <v>46</v>
      </c>
      <c r="M11" s="23" t="s">
        <v>46</v>
      </c>
      <c r="N11" s="23" t="s">
        <v>46</v>
      </c>
      <c r="O11" s="23" t="s">
        <v>46</v>
      </c>
      <c r="P11" s="23" t="s">
        <v>46</v>
      </c>
      <c r="Q11" s="23" t="s">
        <v>46</v>
      </c>
      <c r="R11" s="23" t="s">
        <v>46</v>
      </c>
      <c r="S11" s="23" t="s">
        <v>47</v>
      </c>
      <c r="T11" s="23" t="s">
        <v>47</v>
      </c>
      <c r="U11" s="23" t="s">
        <v>48</v>
      </c>
      <c r="V11" s="21" t="s">
        <v>0</v>
      </c>
      <c r="W11" s="21" t="s">
        <v>0</v>
      </c>
      <c r="X11" s="21" t="s">
        <v>0</v>
      </c>
      <c r="Y11" s="21" t="s">
        <v>0</v>
      </c>
    </row>
    <row r="12" spans="1:26" ht="195" customHeight="1">
      <c r="A12" s="24" t="s">
        <v>41</v>
      </c>
      <c r="B12" s="24" t="s">
        <v>42</v>
      </c>
      <c r="C12" s="24" t="s">
        <v>43</v>
      </c>
      <c r="D12" s="24" t="s">
        <v>44</v>
      </c>
      <c r="E12" s="28"/>
      <c r="F12" s="28"/>
      <c r="G12" s="28"/>
      <c r="H12" s="28"/>
      <c r="I12" s="28"/>
      <c r="J12" s="28"/>
      <c r="K12" s="24"/>
      <c r="L12" s="24"/>
      <c r="M12" s="24"/>
      <c r="N12" s="24"/>
      <c r="O12" s="24"/>
      <c r="P12" s="24"/>
      <c r="Q12" s="24"/>
      <c r="R12" s="24"/>
      <c r="S12" s="24"/>
      <c r="T12" s="24"/>
      <c r="U12" s="24"/>
      <c r="V12" s="22"/>
      <c r="W12" s="22"/>
      <c r="X12" s="22"/>
      <c r="Y12" s="22"/>
    </row>
    <row r="13" spans="1:26" ht="15" customHeight="1">
      <c r="A13" s="5">
        <v>1</v>
      </c>
      <c r="B13" s="5">
        <v>2</v>
      </c>
      <c r="C13" s="5">
        <v>3</v>
      </c>
      <c r="D13" s="5">
        <v>4</v>
      </c>
      <c r="E13" s="5">
        <v>5</v>
      </c>
      <c r="F13" s="5"/>
      <c r="G13" s="5"/>
      <c r="H13" s="5"/>
      <c r="I13" s="5"/>
      <c r="J13" s="5"/>
      <c r="K13" s="5">
        <v>6</v>
      </c>
      <c r="L13" s="5"/>
      <c r="M13" s="5"/>
      <c r="N13" s="5"/>
      <c r="O13" s="5"/>
      <c r="P13" s="5"/>
      <c r="Q13" s="5"/>
      <c r="R13" s="5"/>
      <c r="S13" s="4"/>
      <c r="T13" s="5">
        <v>7</v>
      </c>
      <c r="U13" s="4"/>
      <c r="V13" s="5"/>
      <c r="W13" s="5"/>
      <c r="X13" s="5"/>
      <c r="Y13" s="5"/>
    </row>
    <row r="14" spans="1:26" s="8" customFormat="1" ht="38.25">
      <c r="A14" s="9" t="s">
        <v>1</v>
      </c>
      <c r="B14" s="9"/>
      <c r="C14" s="9"/>
      <c r="D14" s="9"/>
      <c r="E14" s="10" t="s">
        <v>40</v>
      </c>
      <c r="F14" s="9"/>
      <c r="G14" s="9"/>
      <c r="H14" s="9"/>
      <c r="I14" s="9"/>
      <c r="J14" s="6">
        <v>0</v>
      </c>
      <c r="K14" s="6"/>
      <c r="L14" s="6" t="e">
        <f>#REF!+#REF!+#REF!+#REF!+#REF!+#REF!+#REF!+#REF!</f>
        <v>#REF!</v>
      </c>
      <c r="M14" s="6" t="e">
        <f>#REF!+#REF!+#REF!+#REF!+#REF!+#REF!+#REF!+#REF!</f>
        <v>#REF!</v>
      </c>
      <c r="N14" s="6" t="e">
        <f>#REF!+#REF!+#REF!+#REF!+#REF!+#REF!+#REF!+#REF!</f>
        <v>#REF!</v>
      </c>
      <c r="O14" s="6" t="e">
        <f>#REF!+#REF!+#REF!+#REF!+#REF!+#REF!+#REF!+#REF!</f>
        <v>#REF!</v>
      </c>
      <c r="P14" s="6" t="e">
        <f>#REF!+#REF!+#REF!+#REF!+#REF!+#REF!+#REF!+#REF!</f>
        <v>#REF!</v>
      </c>
      <c r="Q14" s="6" t="e">
        <f>#REF!+#REF!+#REF!+#REF!+#REF!+#REF!+#REF!+#REF!</f>
        <v>#REF!</v>
      </c>
      <c r="R14" s="6" t="e">
        <f>#REF!+#REF!+#REF!+#REF!+#REF!+#REF!+#REF!+#REF!</f>
        <v>#REF!</v>
      </c>
      <c r="S14" s="6" t="e">
        <f>#REF!+#REF!+#REF!+#REF!+#REF!+#REF!+#REF!+#REF!</f>
        <v>#REF!</v>
      </c>
      <c r="T14" s="6"/>
      <c r="U14" s="6">
        <v>2142.89</v>
      </c>
      <c r="V14" s="6">
        <v>0</v>
      </c>
      <c r="W14" s="11">
        <v>0.51330026133426587</v>
      </c>
      <c r="X14" s="11">
        <v>0.53175654473462952</v>
      </c>
      <c r="Y14" s="6">
        <v>0</v>
      </c>
      <c r="Z14" s="7"/>
    </row>
    <row r="15" spans="1:26">
      <c r="A15" s="13" t="s">
        <v>1</v>
      </c>
      <c r="B15" s="13" t="s">
        <v>2</v>
      </c>
      <c r="C15" s="13"/>
      <c r="D15" s="13"/>
      <c r="E15" s="12" t="s">
        <v>49</v>
      </c>
      <c r="K15" s="14">
        <v>1855.6079999999999</v>
      </c>
      <c r="T15" s="14">
        <v>1821.26431</v>
      </c>
    </row>
    <row r="16" spans="1:26" ht="63.75">
      <c r="A16" s="13" t="s">
        <v>1</v>
      </c>
      <c r="B16" s="13" t="s">
        <v>3</v>
      </c>
      <c r="C16" s="13"/>
      <c r="D16" s="13"/>
      <c r="E16" s="12" t="s">
        <v>50</v>
      </c>
      <c r="K16" s="14">
        <v>1775.6079999999999</v>
      </c>
      <c r="T16" s="14">
        <v>1742.26431</v>
      </c>
    </row>
    <row r="17" spans="1:20" ht="25.5">
      <c r="A17" s="13" t="s">
        <v>1</v>
      </c>
      <c r="B17" s="13" t="s">
        <v>3</v>
      </c>
      <c r="C17" s="13" t="s">
        <v>4</v>
      </c>
      <c r="D17" s="13"/>
      <c r="E17" s="12" t="s">
        <v>51</v>
      </c>
      <c r="K17" s="14">
        <v>1775.6079999999999</v>
      </c>
      <c r="T17" s="14">
        <v>1742.26431</v>
      </c>
    </row>
    <row r="18" spans="1:20" ht="25.5">
      <c r="A18" s="13" t="s">
        <v>1</v>
      </c>
      <c r="B18" s="13" t="s">
        <v>3</v>
      </c>
      <c r="C18" s="13" t="s">
        <v>5</v>
      </c>
      <c r="D18" s="13"/>
      <c r="E18" s="12" t="s">
        <v>52</v>
      </c>
      <c r="K18" s="14">
        <v>1775.6079999999999</v>
      </c>
      <c r="T18" s="14">
        <v>1742.26431</v>
      </c>
    </row>
    <row r="19" spans="1:20" ht="76.5">
      <c r="A19" s="13" t="s">
        <v>1</v>
      </c>
      <c r="B19" s="13" t="s">
        <v>3</v>
      </c>
      <c r="C19" s="13" t="s">
        <v>6</v>
      </c>
      <c r="D19" s="13"/>
      <c r="E19" s="12" t="s">
        <v>53</v>
      </c>
      <c r="K19" s="14">
        <v>1144.77115</v>
      </c>
      <c r="T19" s="14">
        <v>1111.4274600000001</v>
      </c>
    </row>
    <row r="20" spans="1:20" ht="89.25">
      <c r="A20" s="13" t="s">
        <v>1</v>
      </c>
      <c r="B20" s="13" t="s">
        <v>3</v>
      </c>
      <c r="C20" s="13" t="s">
        <v>6</v>
      </c>
      <c r="D20" s="13" t="s">
        <v>7</v>
      </c>
      <c r="E20" s="12" t="s">
        <v>54</v>
      </c>
      <c r="K20" s="14">
        <v>475.57745</v>
      </c>
      <c r="T20" s="14">
        <v>475.49767000000003</v>
      </c>
    </row>
    <row r="21" spans="1:20" ht="38.25">
      <c r="A21" s="13" t="s">
        <v>1</v>
      </c>
      <c r="B21" s="13" t="s">
        <v>3</v>
      </c>
      <c r="C21" s="13" t="s">
        <v>6</v>
      </c>
      <c r="D21" s="13" t="s">
        <v>8</v>
      </c>
      <c r="E21" s="12" t="s">
        <v>55</v>
      </c>
      <c r="K21" s="14">
        <v>668.69370000000004</v>
      </c>
      <c r="T21" s="14">
        <v>635.81953999999996</v>
      </c>
    </row>
    <row r="22" spans="1:20">
      <c r="A22" s="13" t="s">
        <v>1</v>
      </c>
      <c r="B22" s="13" t="s">
        <v>3</v>
      </c>
      <c r="C22" s="13" t="s">
        <v>6</v>
      </c>
      <c r="D22" s="13" t="s">
        <v>9</v>
      </c>
      <c r="E22" s="12" t="s">
        <v>56</v>
      </c>
      <c r="K22" s="14">
        <v>0.5</v>
      </c>
      <c r="T22" s="14">
        <v>0.11025</v>
      </c>
    </row>
    <row r="23" spans="1:20">
      <c r="A23" s="13" t="s">
        <v>1</v>
      </c>
      <c r="B23" s="13" t="s">
        <v>3</v>
      </c>
      <c r="C23" s="13" t="s">
        <v>10</v>
      </c>
      <c r="D23" s="13"/>
      <c r="E23" s="12" t="s">
        <v>57</v>
      </c>
      <c r="K23" s="14">
        <v>630.83685000000003</v>
      </c>
      <c r="T23" s="14">
        <v>630.83000000000004</v>
      </c>
    </row>
    <row r="24" spans="1:20" ht="89.25">
      <c r="A24" s="13" t="s">
        <v>1</v>
      </c>
      <c r="B24" s="13" t="s">
        <v>3</v>
      </c>
      <c r="C24" s="13" t="s">
        <v>10</v>
      </c>
      <c r="D24" s="13" t="s">
        <v>7</v>
      </c>
      <c r="E24" s="12" t="s">
        <v>54</v>
      </c>
      <c r="K24" s="14">
        <v>630.83685000000003</v>
      </c>
      <c r="T24" s="14">
        <v>630.83000000000004</v>
      </c>
    </row>
    <row r="25" spans="1:20">
      <c r="A25" s="13" t="s">
        <v>1</v>
      </c>
      <c r="B25" s="13" t="s">
        <v>11</v>
      </c>
      <c r="C25" s="13"/>
      <c r="D25" s="13"/>
      <c r="E25" s="12" t="s">
        <v>58</v>
      </c>
      <c r="K25" s="14">
        <v>1</v>
      </c>
      <c r="T25" s="14">
        <v>0</v>
      </c>
    </row>
    <row r="26" spans="1:20" ht="25.5">
      <c r="A26" s="13" t="s">
        <v>1</v>
      </c>
      <c r="B26" s="13" t="s">
        <v>11</v>
      </c>
      <c r="C26" s="13" t="s">
        <v>4</v>
      </c>
      <c r="D26" s="13"/>
      <c r="E26" s="12" t="s">
        <v>51</v>
      </c>
      <c r="K26" s="14">
        <v>1</v>
      </c>
      <c r="T26" s="14">
        <v>0</v>
      </c>
    </row>
    <row r="27" spans="1:20">
      <c r="A27" s="13" t="s">
        <v>1</v>
      </c>
      <c r="B27" s="13" t="s">
        <v>11</v>
      </c>
      <c r="C27" s="13" t="s">
        <v>12</v>
      </c>
      <c r="D27" s="13"/>
      <c r="E27" s="12" t="s">
        <v>59</v>
      </c>
      <c r="K27" s="14">
        <v>1</v>
      </c>
      <c r="T27" s="14">
        <v>0</v>
      </c>
    </row>
    <row r="28" spans="1:20">
      <c r="A28" s="13" t="s">
        <v>1</v>
      </c>
      <c r="B28" s="13" t="s">
        <v>11</v>
      </c>
      <c r="C28" s="13" t="s">
        <v>13</v>
      </c>
      <c r="D28" s="13"/>
      <c r="E28" s="12" t="s">
        <v>60</v>
      </c>
      <c r="K28" s="14">
        <v>1</v>
      </c>
      <c r="T28" s="14">
        <v>0</v>
      </c>
    </row>
    <row r="29" spans="1:20">
      <c r="A29" s="13" t="s">
        <v>1</v>
      </c>
      <c r="B29" s="13" t="s">
        <v>11</v>
      </c>
      <c r="C29" s="13" t="s">
        <v>13</v>
      </c>
      <c r="D29" s="13" t="s">
        <v>9</v>
      </c>
      <c r="E29" s="12" t="s">
        <v>56</v>
      </c>
      <c r="K29" s="14">
        <v>1</v>
      </c>
      <c r="T29" s="14">
        <v>0</v>
      </c>
    </row>
    <row r="30" spans="1:20" ht="25.5">
      <c r="A30" s="13" t="s">
        <v>1</v>
      </c>
      <c r="B30" s="13" t="s">
        <v>14</v>
      </c>
      <c r="C30" s="13"/>
      <c r="D30" s="13"/>
      <c r="E30" s="12" t="s">
        <v>61</v>
      </c>
      <c r="K30" s="14">
        <v>79</v>
      </c>
      <c r="T30" s="14">
        <v>79</v>
      </c>
    </row>
    <row r="31" spans="1:20" ht="25.5">
      <c r="A31" s="13" t="s">
        <v>1</v>
      </c>
      <c r="B31" s="13" t="s">
        <v>14</v>
      </c>
      <c r="C31" s="13" t="s">
        <v>4</v>
      </c>
      <c r="D31" s="13"/>
      <c r="E31" s="12" t="s">
        <v>51</v>
      </c>
      <c r="K31" s="14">
        <v>79</v>
      </c>
      <c r="T31" s="14">
        <v>79</v>
      </c>
    </row>
    <row r="32" spans="1:20" ht="25.5">
      <c r="A32" s="13" t="s">
        <v>1</v>
      </c>
      <c r="B32" s="13" t="s">
        <v>14</v>
      </c>
      <c r="C32" s="13" t="s">
        <v>5</v>
      </c>
      <c r="D32" s="13"/>
      <c r="E32" s="12" t="s">
        <v>52</v>
      </c>
      <c r="K32" s="14">
        <v>79</v>
      </c>
      <c r="T32" s="14">
        <v>79</v>
      </c>
    </row>
    <row r="33" spans="1:20" ht="89.25">
      <c r="A33" s="13" t="s">
        <v>1</v>
      </c>
      <c r="B33" s="13" t="s">
        <v>14</v>
      </c>
      <c r="C33" s="13" t="s">
        <v>100</v>
      </c>
      <c r="D33" s="13"/>
      <c r="E33" s="12" t="s">
        <v>89</v>
      </c>
      <c r="K33" s="14">
        <v>0.15</v>
      </c>
      <c r="T33" s="14">
        <v>0.15</v>
      </c>
    </row>
    <row r="34" spans="1:20" ht="38.25">
      <c r="A34" s="13" t="s">
        <v>1</v>
      </c>
      <c r="B34" s="13" t="s">
        <v>14</v>
      </c>
      <c r="C34" s="13" t="s">
        <v>100</v>
      </c>
      <c r="D34" s="13" t="s">
        <v>8</v>
      </c>
      <c r="E34" s="12" t="s">
        <v>55</v>
      </c>
      <c r="K34" s="14">
        <v>0.15</v>
      </c>
      <c r="T34" s="14">
        <v>0.15</v>
      </c>
    </row>
    <row r="35" spans="1:20" ht="114.75">
      <c r="A35" s="13" t="s">
        <v>1</v>
      </c>
      <c r="B35" s="13" t="s">
        <v>14</v>
      </c>
      <c r="C35" s="13" t="s">
        <v>101</v>
      </c>
      <c r="D35" s="13"/>
      <c r="E35" s="12" t="s">
        <v>90</v>
      </c>
      <c r="K35" s="14">
        <v>2.2000000000000002</v>
      </c>
      <c r="T35" s="14">
        <v>2.2000000000000002</v>
      </c>
    </row>
    <row r="36" spans="1:20" ht="89.25">
      <c r="A36" s="13" t="s">
        <v>1</v>
      </c>
      <c r="B36" s="13" t="s">
        <v>14</v>
      </c>
      <c r="C36" s="13" t="s">
        <v>101</v>
      </c>
      <c r="D36" s="13" t="s">
        <v>7</v>
      </c>
      <c r="E36" s="12" t="s">
        <v>54</v>
      </c>
      <c r="K36" s="14">
        <v>2.2000000000000002</v>
      </c>
      <c r="T36" s="14">
        <v>2.2000000000000002</v>
      </c>
    </row>
    <row r="37" spans="1:20" ht="25.5">
      <c r="A37" s="13" t="s">
        <v>1</v>
      </c>
      <c r="B37" s="13" t="s">
        <v>14</v>
      </c>
      <c r="C37" s="13" t="s">
        <v>102</v>
      </c>
      <c r="D37" s="13"/>
      <c r="E37" s="12" t="s">
        <v>91</v>
      </c>
      <c r="K37" s="14">
        <v>7</v>
      </c>
      <c r="T37" s="14">
        <v>7</v>
      </c>
    </row>
    <row r="38" spans="1:20" ht="38.25">
      <c r="A38" s="13" t="s">
        <v>1</v>
      </c>
      <c r="B38" s="13" t="s">
        <v>14</v>
      </c>
      <c r="C38" s="13" t="s">
        <v>102</v>
      </c>
      <c r="D38" s="13" t="s">
        <v>8</v>
      </c>
      <c r="E38" s="12" t="s">
        <v>55</v>
      </c>
      <c r="K38" s="14">
        <v>7</v>
      </c>
      <c r="T38" s="14">
        <v>7</v>
      </c>
    </row>
    <row r="39" spans="1:20" ht="25.5">
      <c r="A39" s="13" t="s">
        <v>1</v>
      </c>
      <c r="B39" s="13" t="s">
        <v>14</v>
      </c>
      <c r="C39" s="13" t="s">
        <v>15</v>
      </c>
      <c r="D39" s="13"/>
      <c r="E39" s="12" t="s">
        <v>62</v>
      </c>
      <c r="K39" s="14">
        <v>69.650000000000006</v>
      </c>
      <c r="T39" s="14">
        <v>69.650000000000006</v>
      </c>
    </row>
    <row r="40" spans="1:20" ht="38.25">
      <c r="A40" s="13" t="s">
        <v>1</v>
      </c>
      <c r="B40" s="13" t="s">
        <v>14</v>
      </c>
      <c r="C40" s="13" t="s">
        <v>15</v>
      </c>
      <c r="D40" s="13" t="s">
        <v>8</v>
      </c>
      <c r="E40" s="12" t="s">
        <v>55</v>
      </c>
      <c r="K40" s="14">
        <v>69.650000000000006</v>
      </c>
      <c r="T40" s="14">
        <v>69.650000000000006</v>
      </c>
    </row>
    <row r="41" spans="1:20">
      <c r="A41" s="13" t="s">
        <v>1</v>
      </c>
      <c r="B41" s="13" t="s">
        <v>16</v>
      </c>
      <c r="C41" s="13"/>
      <c r="D41" s="13"/>
      <c r="E41" s="12" t="s">
        <v>63</v>
      </c>
      <c r="K41" s="14">
        <v>85.9</v>
      </c>
      <c r="T41" s="14">
        <v>83.2</v>
      </c>
    </row>
    <row r="42" spans="1:20" ht="25.5">
      <c r="A42" s="13" t="s">
        <v>1</v>
      </c>
      <c r="B42" s="13" t="s">
        <v>17</v>
      </c>
      <c r="C42" s="13"/>
      <c r="D42" s="13"/>
      <c r="E42" s="12" t="s">
        <v>64</v>
      </c>
      <c r="K42" s="14">
        <v>85.9</v>
      </c>
      <c r="T42" s="14">
        <v>83.2</v>
      </c>
    </row>
    <row r="43" spans="1:20" ht="25.5">
      <c r="A43" s="13" t="s">
        <v>1</v>
      </c>
      <c r="B43" s="13" t="s">
        <v>17</v>
      </c>
      <c r="C43" s="13" t="s">
        <v>4</v>
      </c>
      <c r="D43" s="13"/>
      <c r="E43" s="12" t="s">
        <v>51</v>
      </c>
      <c r="K43" s="14">
        <v>85.9</v>
      </c>
      <c r="T43" s="14">
        <v>83.2</v>
      </c>
    </row>
    <row r="44" spans="1:20" ht="25.5">
      <c r="A44" s="13" t="s">
        <v>1</v>
      </c>
      <c r="B44" s="13" t="s">
        <v>17</v>
      </c>
      <c r="C44" s="13" t="s">
        <v>5</v>
      </c>
      <c r="D44" s="13"/>
      <c r="E44" s="12" t="s">
        <v>52</v>
      </c>
      <c r="K44" s="14">
        <v>85.9</v>
      </c>
      <c r="T44" s="14">
        <v>83.2</v>
      </c>
    </row>
    <row r="45" spans="1:20" ht="63.75">
      <c r="A45" s="13" t="s">
        <v>1</v>
      </c>
      <c r="B45" s="13" t="s">
        <v>17</v>
      </c>
      <c r="C45" s="13" t="s">
        <v>103</v>
      </c>
      <c r="D45" s="13"/>
      <c r="E45" s="12" t="s">
        <v>92</v>
      </c>
      <c r="K45" s="14">
        <v>85.9</v>
      </c>
      <c r="T45" s="14">
        <v>83.2</v>
      </c>
    </row>
    <row r="46" spans="1:20" ht="89.25">
      <c r="A46" s="13" t="s">
        <v>1</v>
      </c>
      <c r="B46" s="13" t="s">
        <v>17</v>
      </c>
      <c r="C46" s="13" t="s">
        <v>103</v>
      </c>
      <c r="D46" s="13" t="s">
        <v>7</v>
      </c>
      <c r="E46" s="12" t="s">
        <v>54</v>
      </c>
      <c r="K46" s="14">
        <v>68.329160000000002</v>
      </c>
      <c r="T46" s="14">
        <v>68.329160000000002</v>
      </c>
    </row>
    <row r="47" spans="1:20" ht="38.25">
      <c r="A47" s="13" t="s">
        <v>1</v>
      </c>
      <c r="B47" s="13" t="s">
        <v>17</v>
      </c>
      <c r="C47" s="13" t="s">
        <v>103</v>
      </c>
      <c r="D47" s="13" t="s">
        <v>8</v>
      </c>
      <c r="E47" s="12" t="s">
        <v>55</v>
      </c>
      <c r="K47" s="14">
        <v>17.57084</v>
      </c>
      <c r="T47" s="14">
        <v>14.870839999999999</v>
      </c>
    </row>
    <row r="48" spans="1:20" ht="25.5">
      <c r="A48" s="13" t="s">
        <v>1</v>
      </c>
      <c r="B48" s="13" t="s">
        <v>18</v>
      </c>
      <c r="C48" s="13"/>
      <c r="D48" s="13"/>
      <c r="E48" s="12" t="s">
        <v>65</v>
      </c>
      <c r="K48" s="14">
        <v>2</v>
      </c>
      <c r="T48" s="14">
        <v>0</v>
      </c>
    </row>
    <row r="49" spans="1:20" ht="51">
      <c r="A49" s="13" t="s">
        <v>1</v>
      </c>
      <c r="B49" s="13" t="s">
        <v>19</v>
      </c>
      <c r="C49" s="13"/>
      <c r="D49" s="13"/>
      <c r="E49" s="12" t="s">
        <v>66</v>
      </c>
      <c r="K49" s="14">
        <v>0.5</v>
      </c>
      <c r="T49" s="14">
        <v>0</v>
      </c>
    </row>
    <row r="50" spans="1:20" ht="25.5">
      <c r="A50" s="13" t="s">
        <v>1</v>
      </c>
      <c r="B50" s="13" t="s">
        <v>19</v>
      </c>
      <c r="C50" s="13" t="s">
        <v>4</v>
      </c>
      <c r="D50" s="13"/>
      <c r="E50" s="12" t="s">
        <v>51</v>
      </c>
      <c r="K50" s="14">
        <v>0.5</v>
      </c>
      <c r="T50" s="14">
        <v>0</v>
      </c>
    </row>
    <row r="51" spans="1:20" ht="25.5">
      <c r="A51" s="13" t="s">
        <v>1</v>
      </c>
      <c r="B51" s="13" t="s">
        <v>19</v>
      </c>
      <c r="C51" s="13" t="s">
        <v>5</v>
      </c>
      <c r="D51" s="13"/>
      <c r="E51" s="12" t="s">
        <v>52</v>
      </c>
      <c r="K51" s="14">
        <v>0.5</v>
      </c>
      <c r="T51" s="14">
        <v>0</v>
      </c>
    </row>
    <row r="52" spans="1:20" ht="38.25">
      <c r="A52" s="13" t="s">
        <v>1</v>
      </c>
      <c r="B52" s="13" t="s">
        <v>19</v>
      </c>
      <c r="C52" s="13" t="s">
        <v>20</v>
      </c>
      <c r="D52" s="13"/>
      <c r="E52" s="12" t="s">
        <v>67</v>
      </c>
      <c r="K52" s="14">
        <v>0.5</v>
      </c>
      <c r="T52" s="14">
        <v>0</v>
      </c>
    </row>
    <row r="53" spans="1:20" ht="38.25">
      <c r="A53" s="13" t="s">
        <v>1</v>
      </c>
      <c r="B53" s="13" t="s">
        <v>19</v>
      </c>
      <c r="C53" s="13" t="s">
        <v>20</v>
      </c>
      <c r="D53" s="13" t="s">
        <v>8</v>
      </c>
      <c r="E53" s="12" t="s">
        <v>55</v>
      </c>
      <c r="K53" s="14">
        <v>0.5</v>
      </c>
      <c r="T53" s="14">
        <v>0</v>
      </c>
    </row>
    <row r="54" spans="1:20">
      <c r="A54" s="13" t="s">
        <v>1</v>
      </c>
      <c r="B54" s="13" t="s">
        <v>21</v>
      </c>
      <c r="C54" s="13"/>
      <c r="D54" s="13"/>
      <c r="E54" s="12" t="s">
        <v>68</v>
      </c>
      <c r="K54" s="14">
        <v>1.5</v>
      </c>
      <c r="T54" s="14">
        <v>0</v>
      </c>
    </row>
    <row r="55" spans="1:20" ht="25.5">
      <c r="A55" s="13" t="s">
        <v>1</v>
      </c>
      <c r="B55" s="13" t="s">
        <v>21</v>
      </c>
      <c r="C55" s="13" t="s">
        <v>4</v>
      </c>
      <c r="D55" s="13"/>
      <c r="E55" s="12" t="s">
        <v>51</v>
      </c>
      <c r="K55" s="14">
        <v>1.5</v>
      </c>
      <c r="T55" s="14">
        <v>0</v>
      </c>
    </row>
    <row r="56" spans="1:20" ht="25.5">
      <c r="A56" s="13" t="s">
        <v>1</v>
      </c>
      <c r="B56" s="13" t="s">
        <v>21</v>
      </c>
      <c r="C56" s="13" t="s">
        <v>5</v>
      </c>
      <c r="D56" s="13"/>
      <c r="E56" s="12" t="s">
        <v>52</v>
      </c>
      <c r="K56" s="14">
        <v>1.5</v>
      </c>
      <c r="T56" s="14">
        <v>0</v>
      </c>
    </row>
    <row r="57" spans="1:20" ht="25.5">
      <c r="A57" s="13" t="s">
        <v>1</v>
      </c>
      <c r="B57" s="13" t="s">
        <v>21</v>
      </c>
      <c r="C57" s="13" t="s">
        <v>22</v>
      </c>
      <c r="D57" s="13"/>
      <c r="E57" s="12" t="s">
        <v>69</v>
      </c>
      <c r="K57" s="14">
        <v>1.5</v>
      </c>
      <c r="T57" s="14">
        <v>0</v>
      </c>
    </row>
    <row r="58" spans="1:20" ht="38.25">
      <c r="A58" s="13" t="s">
        <v>1</v>
      </c>
      <c r="B58" s="13" t="s">
        <v>21</v>
      </c>
      <c r="C58" s="13" t="s">
        <v>22</v>
      </c>
      <c r="D58" s="13" t="s">
        <v>8</v>
      </c>
      <c r="E58" s="12" t="s">
        <v>55</v>
      </c>
      <c r="K58" s="14">
        <v>1.5</v>
      </c>
      <c r="T58" s="14">
        <v>0</v>
      </c>
    </row>
    <row r="59" spans="1:20">
      <c r="A59" s="13" t="s">
        <v>1</v>
      </c>
      <c r="B59" s="13" t="s">
        <v>23</v>
      </c>
      <c r="C59" s="13"/>
      <c r="D59" s="13"/>
      <c r="E59" s="12" t="s">
        <v>70</v>
      </c>
      <c r="K59" s="14">
        <v>508.96825999999999</v>
      </c>
      <c r="T59" s="14">
        <v>445.91845999999998</v>
      </c>
    </row>
    <row r="60" spans="1:20" ht="25.5">
      <c r="A60" s="13" t="s">
        <v>1</v>
      </c>
      <c r="B60" s="13" t="s">
        <v>24</v>
      </c>
      <c r="C60" s="13"/>
      <c r="D60" s="13"/>
      <c r="E60" s="12" t="s">
        <v>93</v>
      </c>
      <c r="K60" s="14">
        <v>428.96825999999999</v>
      </c>
      <c r="T60" s="14">
        <v>421.91845999999998</v>
      </c>
    </row>
    <row r="61" spans="1:20" ht="114.75">
      <c r="A61" s="13" t="s">
        <v>1</v>
      </c>
      <c r="B61" s="13" t="s">
        <v>24</v>
      </c>
      <c r="C61" s="13" t="s">
        <v>25</v>
      </c>
      <c r="D61" s="13"/>
      <c r="E61" s="12" t="s">
        <v>71</v>
      </c>
      <c r="K61" s="14">
        <v>428.96825999999999</v>
      </c>
      <c r="T61" s="14">
        <v>421.91845999999998</v>
      </c>
    </row>
    <row r="62" spans="1:20" ht="25.5">
      <c r="A62" s="13" t="s">
        <v>1</v>
      </c>
      <c r="B62" s="13" t="s">
        <v>24</v>
      </c>
      <c r="C62" s="13" t="s">
        <v>26</v>
      </c>
      <c r="D62" s="13"/>
      <c r="E62" s="12" t="s">
        <v>72</v>
      </c>
      <c r="K62" s="14">
        <v>428.96825999999999</v>
      </c>
      <c r="T62" s="14">
        <v>421.91845999999998</v>
      </c>
    </row>
    <row r="63" spans="1:20" ht="38.25">
      <c r="A63" s="13" t="s">
        <v>1</v>
      </c>
      <c r="B63" s="13" t="s">
        <v>24</v>
      </c>
      <c r="C63" s="13" t="s">
        <v>26</v>
      </c>
      <c r="D63" s="13" t="s">
        <v>8</v>
      </c>
      <c r="E63" s="12" t="s">
        <v>55</v>
      </c>
      <c r="K63" s="14">
        <v>428.96825999999999</v>
      </c>
      <c r="T63" s="14">
        <v>421.91845999999998</v>
      </c>
    </row>
    <row r="64" spans="1:20" ht="25.5">
      <c r="A64" s="13" t="s">
        <v>1</v>
      </c>
      <c r="B64" s="13" t="s">
        <v>27</v>
      </c>
      <c r="C64" s="13"/>
      <c r="D64" s="13"/>
      <c r="E64" s="12" t="s">
        <v>73</v>
      </c>
      <c r="K64" s="14">
        <v>80</v>
      </c>
      <c r="T64" s="14">
        <v>24</v>
      </c>
    </row>
    <row r="65" spans="1:20" ht="25.5">
      <c r="A65" s="13" t="s">
        <v>1</v>
      </c>
      <c r="B65" s="13" t="s">
        <v>27</v>
      </c>
      <c r="C65" s="13" t="s">
        <v>4</v>
      </c>
      <c r="D65" s="13"/>
      <c r="E65" s="12" t="s">
        <v>51</v>
      </c>
      <c r="K65" s="14">
        <v>80</v>
      </c>
      <c r="T65" s="14">
        <v>24</v>
      </c>
    </row>
    <row r="66" spans="1:20" ht="25.5">
      <c r="A66" s="13" t="s">
        <v>1</v>
      </c>
      <c r="B66" s="13" t="s">
        <v>27</v>
      </c>
      <c r="C66" s="13" t="s">
        <v>5</v>
      </c>
      <c r="D66" s="13"/>
      <c r="E66" s="12" t="s">
        <v>52</v>
      </c>
      <c r="K66" s="14">
        <v>80</v>
      </c>
      <c r="T66" s="14">
        <v>24</v>
      </c>
    </row>
    <row r="67" spans="1:20" ht="25.5">
      <c r="A67" s="13" t="s">
        <v>1</v>
      </c>
      <c r="B67" s="13" t="s">
        <v>27</v>
      </c>
      <c r="C67" s="13" t="s">
        <v>104</v>
      </c>
      <c r="D67" s="13"/>
      <c r="E67" s="12" t="s">
        <v>94</v>
      </c>
      <c r="K67" s="14">
        <v>80</v>
      </c>
      <c r="T67" s="14">
        <v>24</v>
      </c>
    </row>
    <row r="68" spans="1:20" ht="38.25">
      <c r="A68" s="13" t="s">
        <v>1</v>
      </c>
      <c r="B68" s="13" t="s">
        <v>27</v>
      </c>
      <c r="C68" s="13" t="s">
        <v>104</v>
      </c>
      <c r="D68" s="13" t="s">
        <v>8</v>
      </c>
      <c r="E68" s="12" t="s">
        <v>55</v>
      </c>
      <c r="K68" s="14">
        <v>80</v>
      </c>
      <c r="T68" s="14">
        <v>24</v>
      </c>
    </row>
    <row r="69" spans="1:20">
      <c r="A69" s="13" t="s">
        <v>1</v>
      </c>
      <c r="B69" s="13" t="s">
        <v>28</v>
      </c>
      <c r="C69" s="13"/>
      <c r="D69" s="13"/>
      <c r="E69" s="12" t="s">
        <v>74</v>
      </c>
      <c r="K69" s="14">
        <v>959.88</v>
      </c>
      <c r="T69" s="14">
        <v>935.01769000000002</v>
      </c>
    </row>
    <row r="70" spans="1:20">
      <c r="A70" s="13" t="s">
        <v>1</v>
      </c>
      <c r="B70" s="13" t="s">
        <v>29</v>
      </c>
      <c r="C70" s="13"/>
      <c r="D70" s="13"/>
      <c r="E70" s="12" t="s">
        <v>75</v>
      </c>
      <c r="K70" s="14">
        <v>346.90672000000001</v>
      </c>
      <c r="T70" s="14">
        <v>346.90672000000001</v>
      </c>
    </row>
    <row r="71" spans="1:20" ht="25.5">
      <c r="A71" s="13" t="s">
        <v>1</v>
      </c>
      <c r="B71" s="13" t="s">
        <v>29</v>
      </c>
      <c r="C71" s="13" t="s">
        <v>4</v>
      </c>
      <c r="D71" s="13"/>
      <c r="E71" s="12" t="s">
        <v>51</v>
      </c>
      <c r="K71" s="14">
        <v>346.90672000000001</v>
      </c>
      <c r="T71" s="14">
        <v>346.90672000000001</v>
      </c>
    </row>
    <row r="72" spans="1:20" ht="25.5">
      <c r="A72" s="13" t="s">
        <v>1</v>
      </c>
      <c r="B72" s="13" t="s">
        <v>29</v>
      </c>
      <c r="C72" s="13" t="s">
        <v>5</v>
      </c>
      <c r="D72" s="13"/>
      <c r="E72" s="12" t="s">
        <v>52</v>
      </c>
      <c r="K72" s="14">
        <v>346.90672000000001</v>
      </c>
      <c r="T72" s="14">
        <v>346.90672000000001</v>
      </c>
    </row>
    <row r="73" spans="1:20" ht="25.5">
      <c r="A73" s="13" t="s">
        <v>1</v>
      </c>
      <c r="B73" s="13" t="s">
        <v>29</v>
      </c>
      <c r="C73" s="13" t="s">
        <v>30</v>
      </c>
      <c r="D73" s="13"/>
      <c r="E73" s="12" t="s">
        <v>76</v>
      </c>
      <c r="K73" s="14">
        <v>6.90672</v>
      </c>
      <c r="T73" s="14">
        <v>6.90672</v>
      </c>
    </row>
    <row r="74" spans="1:20" ht="38.25">
      <c r="A74" s="13" t="s">
        <v>1</v>
      </c>
      <c r="B74" s="13" t="s">
        <v>29</v>
      </c>
      <c r="C74" s="13" t="s">
        <v>30</v>
      </c>
      <c r="D74" s="13" t="s">
        <v>8</v>
      </c>
      <c r="E74" s="12" t="s">
        <v>55</v>
      </c>
      <c r="K74" s="14">
        <v>4.0273899999999996</v>
      </c>
      <c r="T74" s="14">
        <v>4.0273899999999996</v>
      </c>
    </row>
    <row r="75" spans="1:20">
      <c r="A75" s="13" t="s">
        <v>1</v>
      </c>
      <c r="B75" s="13" t="s">
        <v>29</v>
      </c>
      <c r="C75" s="13" t="s">
        <v>30</v>
      </c>
      <c r="D75" s="13" t="s">
        <v>9</v>
      </c>
      <c r="E75" s="12" t="s">
        <v>56</v>
      </c>
      <c r="K75" s="14">
        <v>2.8793299999999999</v>
      </c>
      <c r="T75" s="14">
        <v>2.8793299999999999</v>
      </c>
    </row>
    <row r="76" spans="1:20" ht="76.5">
      <c r="A76" s="13" t="s">
        <v>1</v>
      </c>
      <c r="B76" s="13" t="s">
        <v>29</v>
      </c>
      <c r="C76" s="13" t="s">
        <v>38</v>
      </c>
      <c r="D76" s="13"/>
      <c r="E76" s="12" t="s">
        <v>84</v>
      </c>
      <c r="K76" s="14">
        <v>340</v>
      </c>
      <c r="T76" s="14">
        <v>340</v>
      </c>
    </row>
    <row r="77" spans="1:20">
      <c r="A77" s="13" t="s">
        <v>1</v>
      </c>
      <c r="B77" s="13" t="s">
        <v>29</v>
      </c>
      <c r="C77" s="13" t="s">
        <v>38</v>
      </c>
      <c r="D77" s="13" t="s">
        <v>39</v>
      </c>
      <c r="E77" s="12" t="s">
        <v>85</v>
      </c>
      <c r="K77" s="14">
        <v>340</v>
      </c>
      <c r="T77" s="14">
        <v>340</v>
      </c>
    </row>
    <row r="78" spans="1:20">
      <c r="A78" s="13" t="s">
        <v>1</v>
      </c>
      <c r="B78" s="13" t="s">
        <v>31</v>
      </c>
      <c r="C78" s="13"/>
      <c r="D78" s="13"/>
      <c r="E78" s="12" t="s">
        <v>77</v>
      </c>
      <c r="K78" s="14">
        <v>612.97</v>
      </c>
      <c r="T78" s="14">
        <v>588.11096999999995</v>
      </c>
    </row>
    <row r="79" spans="1:20" ht="25.5">
      <c r="A79" s="13" t="s">
        <v>1</v>
      </c>
      <c r="B79" s="13" t="s">
        <v>31</v>
      </c>
      <c r="C79" s="13" t="s">
        <v>4</v>
      </c>
      <c r="D79" s="13"/>
      <c r="E79" s="12" t="s">
        <v>51</v>
      </c>
      <c r="K79" s="14">
        <v>612.97</v>
      </c>
      <c r="T79" s="14">
        <v>588.11096999999995</v>
      </c>
    </row>
    <row r="80" spans="1:20" ht="25.5">
      <c r="A80" s="13" t="s">
        <v>1</v>
      </c>
      <c r="B80" s="13" t="s">
        <v>31</v>
      </c>
      <c r="C80" s="13" t="s">
        <v>5</v>
      </c>
      <c r="D80" s="13"/>
      <c r="E80" s="12" t="s">
        <v>52</v>
      </c>
      <c r="K80" s="14">
        <v>612.97</v>
      </c>
      <c r="T80" s="14">
        <v>588.11096999999995</v>
      </c>
    </row>
    <row r="81" spans="1:20">
      <c r="A81" s="13" t="s">
        <v>1</v>
      </c>
      <c r="B81" s="13" t="s">
        <v>31</v>
      </c>
      <c r="C81" s="13" t="s">
        <v>32</v>
      </c>
      <c r="D81" s="13"/>
      <c r="E81" s="12" t="s">
        <v>78</v>
      </c>
      <c r="K81" s="14">
        <v>283.31</v>
      </c>
      <c r="T81" s="14">
        <v>271.42</v>
      </c>
    </row>
    <row r="82" spans="1:20" ht="38.25">
      <c r="A82" s="13" t="s">
        <v>1</v>
      </c>
      <c r="B82" s="13" t="s">
        <v>31</v>
      </c>
      <c r="C82" s="13" t="s">
        <v>32</v>
      </c>
      <c r="D82" s="13" t="s">
        <v>8</v>
      </c>
      <c r="E82" s="12" t="s">
        <v>55</v>
      </c>
      <c r="K82" s="14">
        <v>283.31</v>
      </c>
      <c r="T82" s="14">
        <v>271.42</v>
      </c>
    </row>
    <row r="83" spans="1:20" ht="25.5">
      <c r="A83" s="13" t="s">
        <v>1</v>
      </c>
      <c r="B83" s="13" t="s">
        <v>31</v>
      </c>
      <c r="C83" s="13" t="s">
        <v>33</v>
      </c>
      <c r="D83" s="13"/>
      <c r="E83" s="12" t="s">
        <v>79</v>
      </c>
      <c r="K83" s="14">
        <v>329.66012000000001</v>
      </c>
      <c r="T83" s="14">
        <v>316.68538999999998</v>
      </c>
    </row>
    <row r="84" spans="1:20" ht="38.25">
      <c r="A84" s="13" t="s">
        <v>1</v>
      </c>
      <c r="B84" s="13" t="s">
        <v>31</v>
      </c>
      <c r="C84" s="13" t="s">
        <v>33</v>
      </c>
      <c r="D84" s="13" t="s">
        <v>8</v>
      </c>
      <c r="E84" s="12" t="s">
        <v>55</v>
      </c>
      <c r="K84" s="14">
        <v>329.66012000000001</v>
      </c>
      <c r="T84" s="14">
        <v>316.68538999999998</v>
      </c>
    </row>
    <row r="85" spans="1:20">
      <c r="A85" s="13" t="s">
        <v>1</v>
      </c>
      <c r="B85" s="13" t="s">
        <v>34</v>
      </c>
      <c r="C85" s="13"/>
      <c r="D85" s="13"/>
      <c r="E85" s="12" t="s">
        <v>80</v>
      </c>
      <c r="K85" s="14">
        <v>652.73427000000004</v>
      </c>
      <c r="T85" s="14">
        <v>525.98297000000002</v>
      </c>
    </row>
    <row r="86" spans="1:20">
      <c r="A86" s="13" t="s">
        <v>1</v>
      </c>
      <c r="B86" s="13" t="s">
        <v>35</v>
      </c>
      <c r="C86" s="13"/>
      <c r="D86" s="13"/>
      <c r="E86" s="12" t="s">
        <v>81</v>
      </c>
      <c r="K86" s="14">
        <v>652.73427000000004</v>
      </c>
      <c r="T86" s="14">
        <v>525.98297000000002</v>
      </c>
    </row>
    <row r="87" spans="1:20" ht="25.5">
      <c r="A87" s="13" t="s">
        <v>1</v>
      </c>
      <c r="B87" s="13" t="s">
        <v>35</v>
      </c>
      <c r="C87" s="13" t="s">
        <v>4</v>
      </c>
      <c r="D87" s="13"/>
      <c r="E87" s="12" t="s">
        <v>51</v>
      </c>
      <c r="K87" s="14">
        <v>652.73427000000004</v>
      </c>
      <c r="T87" s="14">
        <v>525.98297000000002</v>
      </c>
    </row>
    <row r="88" spans="1:20" ht="25.5">
      <c r="A88" s="13" t="s">
        <v>1</v>
      </c>
      <c r="B88" s="13" t="s">
        <v>35</v>
      </c>
      <c r="C88" s="13" t="s">
        <v>5</v>
      </c>
      <c r="D88" s="13"/>
      <c r="E88" s="12" t="s">
        <v>52</v>
      </c>
      <c r="K88" s="14">
        <v>652.73427000000004</v>
      </c>
      <c r="T88" s="14">
        <v>525.98297000000002</v>
      </c>
    </row>
    <row r="89" spans="1:20" ht="25.5">
      <c r="A89" s="13" t="s">
        <v>1</v>
      </c>
      <c r="B89" s="13" t="s">
        <v>35</v>
      </c>
      <c r="C89" s="13" t="s">
        <v>36</v>
      </c>
      <c r="D89" s="13"/>
      <c r="E89" s="12" t="s">
        <v>82</v>
      </c>
      <c r="K89" s="14">
        <v>232.27427</v>
      </c>
      <c r="T89" s="14">
        <v>202.33131</v>
      </c>
    </row>
    <row r="90" spans="1:20" ht="38.25">
      <c r="A90" s="13" t="s">
        <v>1</v>
      </c>
      <c r="B90" s="13" t="s">
        <v>35</v>
      </c>
      <c r="C90" s="13" t="s">
        <v>36</v>
      </c>
      <c r="D90" s="13" t="s">
        <v>8</v>
      </c>
      <c r="E90" s="12" t="s">
        <v>55</v>
      </c>
      <c r="K90" s="14">
        <v>232.27427</v>
      </c>
      <c r="T90" s="14">
        <v>202.33131</v>
      </c>
    </row>
    <row r="91" spans="1:20" ht="25.5">
      <c r="A91" s="13" t="s">
        <v>1</v>
      </c>
      <c r="B91" s="13" t="s">
        <v>35</v>
      </c>
      <c r="C91" s="13" t="s">
        <v>37</v>
      </c>
      <c r="D91" s="13"/>
      <c r="E91" s="12" t="s">
        <v>83</v>
      </c>
      <c r="K91" s="14">
        <v>63.75</v>
      </c>
      <c r="T91" s="14">
        <v>56.119160000000001</v>
      </c>
    </row>
    <row r="92" spans="1:20" ht="38.25">
      <c r="A92" s="13" t="s">
        <v>1</v>
      </c>
      <c r="B92" s="13" t="s">
        <v>35</v>
      </c>
      <c r="C92" s="13" t="s">
        <v>37</v>
      </c>
      <c r="D92" s="13" t="s">
        <v>8</v>
      </c>
      <c r="E92" s="12" t="s">
        <v>55</v>
      </c>
      <c r="K92" s="14">
        <v>63.75</v>
      </c>
      <c r="T92" s="14">
        <v>56.119160000000001</v>
      </c>
    </row>
    <row r="93" spans="1:20" ht="76.5">
      <c r="A93" s="13" t="s">
        <v>1</v>
      </c>
      <c r="B93" s="13" t="s">
        <v>35</v>
      </c>
      <c r="C93" s="13" t="s">
        <v>38</v>
      </c>
      <c r="D93" s="13"/>
      <c r="E93" s="12" t="s">
        <v>84</v>
      </c>
      <c r="K93" s="14">
        <v>356.71</v>
      </c>
      <c r="T93" s="14">
        <v>267.53250000000003</v>
      </c>
    </row>
    <row r="94" spans="1:20">
      <c r="A94" s="13" t="s">
        <v>1</v>
      </c>
      <c r="B94" s="13" t="s">
        <v>35</v>
      </c>
      <c r="C94" s="13" t="s">
        <v>38</v>
      </c>
      <c r="D94" s="13" t="s">
        <v>39</v>
      </c>
      <c r="E94" s="12" t="s">
        <v>85</v>
      </c>
      <c r="K94" s="14">
        <v>356.71</v>
      </c>
      <c r="T94" s="14">
        <v>267.53250000000003</v>
      </c>
    </row>
    <row r="95" spans="1:20">
      <c r="A95" s="13" t="s">
        <v>1</v>
      </c>
      <c r="B95" s="13" t="s">
        <v>105</v>
      </c>
      <c r="C95" s="13"/>
      <c r="D95" s="13"/>
      <c r="E95" s="12" t="s">
        <v>95</v>
      </c>
      <c r="K95" s="14">
        <v>13.943</v>
      </c>
      <c r="T95" s="14">
        <v>13.943</v>
      </c>
    </row>
    <row r="96" spans="1:20">
      <c r="A96" s="13" t="s">
        <v>1</v>
      </c>
      <c r="B96" s="13" t="s">
        <v>106</v>
      </c>
      <c r="C96" s="13"/>
      <c r="D96" s="13"/>
      <c r="E96" s="12" t="s">
        <v>96</v>
      </c>
      <c r="K96" s="14">
        <v>13.943</v>
      </c>
      <c r="T96" s="14">
        <v>13.943</v>
      </c>
    </row>
    <row r="97" spans="1:20" ht="25.5">
      <c r="A97" s="13" t="s">
        <v>1</v>
      </c>
      <c r="B97" s="13" t="s">
        <v>106</v>
      </c>
      <c r="C97" s="13" t="s">
        <v>4</v>
      </c>
      <c r="D97" s="13"/>
      <c r="E97" s="12" t="s">
        <v>51</v>
      </c>
      <c r="K97" s="14">
        <v>13.943</v>
      </c>
      <c r="T97" s="14">
        <v>13.943</v>
      </c>
    </row>
    <row r="98" spans="1:20" ht="25.5">
      <c r="A98" s="13" t="s">
        <v>1</v>
      </c>
      <c r="B98" s="13" t="s">
        <v>106</v>
      </c>
      <c r="C98" s="13" t="s">
        <v>5</v>
      </c>
      <c r="D98" s="13"/>
      <c r="E98" s="12" t="s">
        <v>52</v>
      </c>
      <c r="K98" s="14">
        <v>13.943</v>
      </c>
      <c r="T98" s="14">
        <v>13.943</v>
      </c>
    </row>
    <row r="99" spans="1:20" ht="25.5">
      <c r="A99" s="13" t="s">
        <v>1</v>
      </c>
      <c r="B99" s="13" t="s">
        <v>106</v>
      </c>
      <c r="C99" s="13" t="s">
        <v>107</v>
      </c>
      <c r="D99" s="13"/>
      <c r="E99" s="12" t="s">
        <v>97</v>
      </c>
      <c r="K99" s="14">
        <v>13.943</v>
      </c>
      <c r="T99" s="14">
        <v>13.943</v>
      </c>
    </row>
    <row r="100" spans="1:20" ht="38.25">
      <c r="A100" s="13" t="s">
        <v>1</v>
      </c>
      <c r="B100" s="13" t="s">
        <v>106</v>
      </c>
      <c r="C100" s="13" t="s">
        <v>107</v>
      </c>
      <c r="D100" s="13" t="s">
        <v>8</v>
      </c>
      <c r="E100" s="12" t="s">
        <v>55</v>
      </c>
      <c r="K100" s="14">
        <v>13.943</v>
      </c>
      <c r="T100" s="14">
        <v>13.943</v>
      </c>
    </row>
    <row r="101" spans="1:20" ht="38.25">
      <c r="A101" s="13" t="s">
        <v>1</v>
      </c>
      <c r="B101" s="13" t="s">
        <v>108</v>
      </c>
      <c r="C101" s="13"/>
      <c r="D101" s="13"/>
      <c r="E101" s="12" t="s">
        <v>98</v>
      </c>
      <c r="K101" s="14">
        <v>299.45454999999998</v>
      </c>
      <c r="T101" s="14">
        <v>224.625</v>
      </c>
    </row>
    <row r="102" spans="1:20" ht="25.5">
      <c r="A102" s="13" t="s">
        <v>1</v>
      </c>
      <c r="B102" s="13" t="s">
        <v>109</v>
      </c>
      <c r="C102" s="13"/>
      <c r="D102" s="13"/>
      <c r="E102" s="12" t="s">
        <v>99</v>
      </c>
      <c r="K102" s="14">
        <v>299.45454999999998</v>
      </c>
      <c r="T102" s="14">
        <v>224.625</v>
      </c>
    </row>
    <row r="103" spans="1:20" ht="25.5">
      <c r="A103" s="13" t="s">
        <v>1</v>
      </c>
      <c r="B103" s="13" t="s">
        <v>109</v>
      </c>
      <c r="C103" s="13" t="s">
        <v>4</v>
      </c>
      <c r="D103" s="13"/>
      <c r="E103" s="12" t="s">
        <v>51</v>
      </c>
      <c r="K103" s="14">
        <v>299.45454999999998</v>
      </c>
      <c r="T103" s="14">
        <v>224.625</v>
      </c>
    </row>
    <row r="104" spans="1:20" ht="25.5">
      <c r="A104" s="13" t="s">
        <v>1</v>
      </c>
      <c r="B104" s="13" t="s">
        <v>109</v>
      </c>
      <c r="C104" s="13" t="s">
        <v>5</v>
      </c>
      <c r="D104" s="13"/>
      <c r="E104" s="12" t="s">
        <v>52</v>
      </c>
      <c r="K104" s="14">
        <v>299.45454999999998</v>
      </c>
      <c r="T104" s="14">
        <v>224.625</v>
      </c>
    </row>
    <row r="105" spans="1:20" ht="76.5">
      <c r="A105" s="13" t="s">
        <v>1</v>
      </c>
      <c r="B105" s="13" t="s">
        <v>109</v>
      </c>
      <c r="C105" s="13" t="s">
        <v>38</v>
      </c>
      <c r="D105" s="13"/>
      <c r="E105" s="12" t="s">
        <v>84</v>
      </c>
      <c r="K105" s="14">
        <v>299.45454999999998</v>
      </c>
      <c r="T105" s="14">
        <v>224.625</v>
      </c>
    </row>
    <row r="106" spans="1:20">
      <c r="A106" s="15" t="s">
        <v>1</v>
      </c>
      <c r="B106" s="15" t="s">
        <v>109</v>
      </c>
      <c r="C106" s="15" t="s">
        <v>38</v>
      </c>
      <c r="D106" s="15" t="s">
        <v>39</v>
      </c>
      <c r="E106" s="16" t="s">
        <v>85</v>
      </c>
      <c r="K106" s="14">
        <v>299.45454999999998</v>
      </c>
      <c r="T106" s="14">
        <v>224.625</v>
      </c>
    </row>
    <row r="107" spans="1:20">
      <c r="A107" s="17" t="s">
        <v>86</v>
      </c>
      <c r="B107" s="18"/>
      <c r="C107" s="18"/>
      <c r="D107" s="18"/>
      <c r="E107" s="19"/>
      <c r="F107" s="7"/>
      <c r="G107" s="7"/>
      <c r="H107" s="7"/>
      <c r="I107" s="7"/>
      <c r="J107" s="7"/>
      <c r="K107" s="20">
        <v>4378.4785300000003</v>
      </c>
      <c r="L107" s="7"/>
      <c r="M107" s="7"/>
      <c r="N107" s="7"/>
      <c r="O107" s="7"/>
      <c r="P107" s="7"/>
      <c r="Q107" s="7"/>
      <c r="R107" s="7"/>
      <c r="S107" s="7"/>
      <c r="T107" s="20">
        <v>4049.9514300000001</v>
      </c>
    </row>
  </sheetData>
  <mergeCells count="28">
    <mergeCell ref="K4:Z4"/>
    <mergeCell ref="A6:K6"/>
    <mergeCell ref="K11:K12"/>
    <mergeCell ref="L11:L12"/>
    <mergeCell ref="M11:M12"/>
    <mergeCell ref="E11:E12"/>
    <mergeCell ref="F11:F12"/>
    <mergeCell ref="G11:G12"/>
    <mergeCell ref="H11:H12"/>
    <mergeCell ref="I11:I12"/>
    <mergeCell ref="J11:J12"/>
    <mergeCell ref="A7:Y10"/>
    <mergeCell ref="A11:A12"/>
    <mergeCell ref="B11:B12"/>
    <mergeCell ref="C11:C12"/>
    <mergeCell ref="D11:D12"/>
    <mergeCell ref="X11:X12"/>
    <mergeCell ref="Y11:Y12"/>
    <mergeCell ref="T11:T12"/>
    <mergeCell ref="V11:V12"/>
    <mergeCell ref="N11:N12"/>
    <mergeCell ref="O11:O12"/>
    <mergeCell ref="S11:S12"/>
    <mergeCell ref="U11:U12"/>
    <mergeCell ref="Q11:Q12"/>
    <mergeCell ref="R11:R12"/>
    <mergeCell ref="W11:W12"/>
    <mergeCell ref="P11:P12"/>
  </mergeCells>
  <pageMargins left="0.59055118110236227" right="0.59055118110236227" top="0.59055118110236227" bottom="0.59055118110236227" header="0.39370078740157483" footer="0.39370078740157483"/>
  <pageSetup paperSize="9" scale="74"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41786760E2A34DA09D8C7FE1EB8AAC&lt;/Code&gt;&#10;  &lt;ObjectCode&gt;SQUERY_ANAL_ISP_BUDG&lt;/ObjectCode&gt;&#10;  &lt;DocName&gt;Аналитический отчет по исполнению бюджета с произвольной группировкой&lt;/DocName&gt;&#10;  &lt;VariantName&gt;Аналитический отчет (БУРМИСТРОВА) (копия от 07.04.2014 11:08:28)&lt;/VariantName&gt;&#10;  &lt;VariantLink&gt;56916770&lt;/VariantLink&gt;&#10;  &lt;ReportLink&gt;198541&lt;/ReportLink&gt;&#10;  &lt;Note&gt;01.01.2017 - 30.06.2017&#10;&lt;/Note&gt;&#10;  &lt;SilentMode&gt;false&lt;/SilentMode&gt;&#10;  &lt;DateInfo&gt;&#10;    &lt;string&gt;01.01.2017&lt;/string&gt;&#10;    &lt;string&gt;30.06.2017&lt;/string&gt;&#10;  &lt;/DateInfo&gt;&#10;&lt;/ShortPrimaryServiceReportArguments&gt;"/>
  </Parameters>
</MailMerge>
</file>

<file path=customXml/itemProps1.xml><?xml version="1.0" encoding="utf-8"?>
<ds:datastoreItem xmlns:ds="http://schemas.openxmlformats.org/officeDocument/2006/customXml" ds:itemID="{6582EE08-FE99-4602-8C80-375A7237C77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User</cp:lastModifiedBy>
  <cp:lastPrinted>2017-07-24T12:00:26Z</cp:lastPrinted>
  <dcterms:created xsi:type="dcterms:W3CDTF">2017-07-17T08:45:46Z</dcterms:created>
  <dcterms:modified xsi:type="dcterms:W3CDTF">2019-07-02T13:09:18Z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Аналитический отчет по исполнению бюджета с произвольной группировкой</vt:lpwstr>
  </property>
</Properties>
</file>