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5456" windowHeight="8196" tabRatio="510" activeTab="1"/>
  </bookViews>
  <sheets>
    <sheet name="Приложение 1" sheetId="4" r:id="rId1"/>
    <sheet name="Приложение 2" sheetId="3" r:id="rId2"/>
    <sheet name="Приложение 3" sheetId="1" r:id="rId3"/>
  </sheets>
  <definedNames>
    <definedName name="Print_Titles_0" localSheetId="0">'Приложение 1'!$10:$13</definedName>
    <definedName name="Print_Titles_0" localSheetId="1">'Приложение 2'!$10:$13</definedName>
    <definedName name="Print_Titles_0" localSheetId="2">'Приложение 3'!$10:$13</definedName>
    <definedName name="Print_Titles_0_0" localSheetId="0">'Приложение 1'!$10:$13</definedName>
    <definedName name="Print_Titles_0_0" localSheetId="1">'Приложение 2'!$10:$13</definedName>
    <definedName name="Print_Titles_0_0" localSheetId="2">'Приложение 3'!$10:$13</definedName>
    <definedName name="Print_Titles_0_0_0" localSheetId="0">'Приложение 1'!$10:$13</definedName>
    <definedName name="Print_Titles_0_0_0" localSheetId="1">'Приложение 2'!$10:$13</definedName>
    <definedName name="Print_Titles_0_0_0" localSheetId="2">'Приложение 3'!$10:$13</definedName>
    <definedName name="Print_Titles_0_0_0_0" localSheetId="0">'Приложение 1'!$10:$13</definedName>
    <definedName name="Print_Titles_0_0_0_0" localSheetId="1">'Приложение 2'!$10:$13</definedName>
    <definedName name="Print_Titles_0_0_0_0" localSheetId="2">'Приложение 3'!$10:$13</definedName>
    <definedName name="Print_Titles_0_0_0_0_0" localSheetId="0">'Приложение 1'!$10:$13</definedName>
    <definedName name="Print_Titles_0_0_0_0_0" localSheetId="1">'Приложение 2'!$10:$13</definedName>
    <definedName name="Print_Titles_0_0_0_0_0" localSheetId="2">'Приложение 3'!$10:$13</definedName>
    <definedName name="Print_Titles_0_0_0_0_0_0" localSheetId="0">'Приложение 1'!$10:$13</definedName>
    <definedName name="Print_Titles_0_0_0_0_0_0" localSheetId="1">'Приложение 2'!$10:$13</definedName>
    <definedName name="Print_Titles_0_0_0_0_0_0" localSheetId="2">'Приложение 3'!$10:$13</definedName>
    <definedName name="Print_Titles_0_0_0_0_0_0_0" localSheetId="0">'Приложение 1'!$10:$13</definedName>
    <definedName name="Print_Titles_0_0_0_0_0_0_0" localSheetId="1">'Приложение 2'!$10:$13</definedName>
    <definedName name="Print_Titles_0_0_0_0_0_0_0" localSheetId="2">'Приложение 3'!$10:$13</definedName>
    <definedName name="Print_Titles_0_0_0_0_0_0_0_0" localSheetId="0">'Приложение 1'!$10:$13</definedName>
    <definedName name="Print_Titles_0_0_0_0_0_0_0_0" localSheetId="1">'Приложение 2'!$10:$13</definedName>
    <definedName name="Print_Titles_0_0_0_0_0_0_0_0" localSheetId="2">'Приложение 3'!$10:$13</definedName>
    <definedName name="Print_Titles_0_0_0_0_0_0_0_0_0" localSheetId="0">'Приложение 1'!$10:$13</definedName>
    <definedName name="Print_Titles_0_0_0_0_0_0_0_0_0" localSheetId="1">'Приложение 2'!$10:$13</definedName>
    <definedName name="Print_Titles_0_0_0_0_0_0_0_0_0" localSheetId="2">'Приложение 3'!$10:$13</definedName>
    <definedName name="Print_Titles_0_0_0_0_0_0_0_0_0_0" localSheetId="0">'Приложение 1'!$10:$13</definedName>
    <definedName name="Print_Titles_0_0_0_0_0_0_0_0_0_0" localSheetId="1">'Приложение 2'!$10:$13</definedName>
    <definedName name="Print_Titles_0_0_0_0_0_0_0_0_0_0" localSheetId="2">'Приложение 3'!$10:$13</definedName>
    <definedName name="Print_Titles_0_0_0_0_0_0_0_0_0_0_0" localSheetId="0">'Приложение 1'!$10:$13</definedName>
    <definedName name="Print_Titles_0_0_0_0_0_0_0_0_0_0_0" localSheetId="1">'Приложение 2'!$10:$13</definedName>
    <definedName name="Print_Titles_0_0_0_0_0_0_0_0_0_0_0" localSheetId="2">'Приложение 3'!$10:$13</definedName>
    <definedName name="Print_Titles_0_0_0_0_0_0_0_0_0_0_0_0" localSheetId="0">'Приложение 1'!$10:$13</definedName>
    <definedName name="Print_Titles_0_0_0_0_0_0_0_0_0_0_0_0" localSheetId="1">'Приложение 2'!$10:$13</definedName>
    <definedName name="Print_Titles_0_0_0_0_0_0_0_0_0_0_0_0" localSheetId="2">'Приложение 3'!$10:$13</definedName>
    <definedName name="Print_Titles_0_0_0_0_0_0_0_0_0_0_0_0_0" localSheetId="0">'Приложение 1'!$10:$13</definedName>
    <definedName name="Print_Titles_0_0_0_0_0_0_0_0_0_0_0_0_0" localSheetId="1">'Приложение 2'!$10:$13</definedName>
    <definedName name="Print_Titles_0_0_0_0_0_0_0_0_0_0_0_0_0" localSheetId="2">'Приложение 3'!$10:$13</definedName>
    <definedName name="Print_Titles_0_0_0_0_0_0_0_0_0_0_0_0_0_0" localSheetId="0">'Приложение 1'!$10:$13</definedName>
    <definedName name="Print_Titles_0_0_0_0_0_0_0_0_0_0_0_0_0_0" localSheetId="1">'Приложение 2'!$10:$13</definedName>
    <definedName name="Print_Titles_0_0_0_0_0_0_0_0_0_0_0_0_0_0" localSheetId="2">'Приложение 3'!$10:$13</definedName>
    <definedName name="Print_Titles_0_0_0_0_0_0_0_0_0_0_0_0_0_0_0" localSheetId="0">'Приложение 1'!$10:$13</definedName>
    <definedName name="Print_Titles_0_0_0_0_0_0_0_0_0_0_0_0_0_0_0" localSheetId="1">'Приложение 2'!$10:$13</definedName>
    <definedName name="Print_Titles_0_0_0_0_0_0_0_0_0_0_0_0_0_0_0" localSheetId="2">'Приложение 3'!$10:$13</definedName>
    <definedName name="Print_Titles_0_0_0_0_0_0_0_0_0_0_0_0_0_0_0_0" localSheetId="0">'Приложение 1'!$10:$13</definedName>
    <definedName name="Print_Titles_0_0_0_0_0_0_0_0_0_0_0_0_0_0_0_0" localSheetId="1">'Приложение 2'!$10:$13</definedName>
    <definedName name="Print_Titles_0_0_0_0_0_0_0_0_0_0_0_0_0_0_0_0" localSheetId="2">'Приложение 3'!$10:$13</definedName>
    <definedName name="Print_Titles_0_0_0_0_0_0_0_0_0_0_0_0_0_0_0_0_0" localSheetId="0">'Приложение 1'!$10:$13</definedName>
    <definedName name="Print_Titles_0_0_0_0_0_0_0_0_0_0_0_0_0_0_0_0_0" localSheetId="1">'Приложение 2'!$10:$13</definedName>
    <definedName name="Print_Titles_0_0_0_0_0_0_0_0_0_0_0_0_0_0_0_0_0" localSheetId="2">'Приложение 3'!$10:$13</definedName>
    <definedName name="Print_Titles_0_0_0_0_0_0_0_0_0_0_0_0_0_0_0_0_0_0" localSheetId="0">'Приложение 1'!$10:$13</definedName>
    <definedName name="Print_Titles_0_0_0_0_0_0_0_0_0_0_0_0_0_0_0_0_0_0" localSheetId="1">'Приложение 2'!$10:$13</definedName>
    <definedName name="Print_Titles_0_0_0_0_0_0_0_0_0_0_0_0_0_0_0_0_0_0" localSheetId="2">'Приложение 3'!$10:$13</definedName>
    <definedName name="Print_Titles_0_0_0_0_0_0_0_0_0_0_0_0_0_0_0_0_0_0_0" localSheetId="0">'Приложение 1'!$10:$13</definedName>
    <definedName name="Print_Titles_0_0_0_0_0_0_0_0_0_0_0_0_0_0_0_0_0_0_0" localSheetId="1">'Приложение 2'!$10:$13</definedName>
    <definedName name="Print_Titles_0_0_0_0_0_0_0_0_0_0_0_0_0_0_0_0_0_0_0" localSheetId="2">'Приложение 3'!$10:$13</definedName>
    <definedName name="Print_Titles_0_0_0_0_0_0_0_0_0_0_0_0_0_0_0_0_0_0_0_0" localSheetId="0">'Приложение 1'!$10:$13</definedName>
    <definedName name="Print_Titles_0_0_0_0_0_0_0_0_0_0_0_0_0_0_0_0_0_0_0_0" localSheetId="1">'Приложение 2'!$10:$13</definedName>
    <definedName name="Print_Titles_0_0_0_0_0_0_0_0_0_0_0_0_0_0_0_0_0_0_0_0" localSheetId="2">'Приложение 3'!$10:$13</definedName>
    <definedName name="Print_Titles_0_0_0_0_0_0_0_0_0_0_0_0_0_0_0_0_0_0_0_0_0" localSheetId="0">'Приложение 1'!$10:$13</definedName>
    <definedName name="Print_Titles_0_0_0_0_0_0_0_0_0_0_0_0_0_0_0_0_0_0_0_0_0" localSheetId="1">'Приложение 2'!$10:$13</definedName>
    <definedName name="Print_Titles_0_0_0_0_0_0_0_0_0_0_0_0_0_0_0_0_0_0_0_0_0" localSheetId="2">'Приложение 3'!$10:$13</definedName>
    <definedName name="Print_Titles_0_0_0_0_0_0_0_0_0_0_0_0_0_0_0_0_0_0_0_0_0_0" localSheetId="0">'Приложение 1'!$10:$13</definedName>
    <definedName name="Print_Titles_0_0_0_0_0_0_0_0_0_0_0_0_0_0_0_0_0_0_0_0_0_0" localSheetId="1">'Приложение 2'!$10:$13</definedName>
    <definedName name="Print_Titles_0_0_0_0_0_0_0_0_0_0_0_0_0_0_0_0_0_0_0_0_0_0" localSheetId="2">'Приложение 3'!$10:$13</definedName>
    <definedName name="Print_Titles_0_0_0_0_0_0_0_0_0_0_0_0_0_0_0_0_0_0_0_0_0_0_0" localSheetId="0">'Приложение 1'!$10:$13</definedName>
    <definedName name="Print_Titles_0_0_0_0_0_0_0_0_0_0_0_0_0_0_0_0_0_0_0_0_0_0_0" localSheetId="1">'Приложение 2'!$10:$13</definedName>
    <definedName name="Print_Titles_0_0_0_0_0_0_0_0_0_0_0_0_0_0_0_0_0_0_0_0_0_0_0" localSheetId="2">'Приложение 3'!$10:$13</definedName>
    <definedName name="Print_Titles_0_0_0_0_0_0_0_0_0_0_0_0_0_0_0_0_0_0_0_0_0_0_0_0" localSheetId="0">'Приложение 1'!$10:$13</definedName>
    <definedName name="Print_Titles_0_0_0_0_0_0_0_0_0_0_0_0_0_0_0_0_0_0_0_0_0_0_0_0" localSheetId="1">'Приложение 2'!$10:$13</definedName>
    <definedName name="Print_Titles_0_0_0_0_0_0_0_0_0_0_0_0_0_0_0_0_0_0_0_0_0_0_0_0" localSheetId="2">'Приложение 3'!$10:$13</definedName>
    <definedName name="Print_Titles_0_0_0_0_0_0_0_0_0_0_0_0_0_0_0_0_0_0_0_0_0_0_0_0_0" localSheetId="0">'Приложение 1'!$10:$13</definedName>
    <definedName name="Print_Titles_0_0_0_0_0_0_0_0_0_0_0_0_0_0_0_0_0_0_0_0_0_0_0_0_0" localSheetId="1">'Приложение 2'!$10:$13</definedName>
    <definedName name="Print_Titles_0_0_0_0_0_0_0_0_0_0_0_0_0_0_0_0_0_0_0_0_0_0_0_0_0" localSheetId="2">'Приложение 3'!$10:$13</definedName>
    <definedName name="Print_Titles_0_0_0_0_0_0_0_0_0_0_0_0_0_0_0_0_0_0_0_0_0_0_0_0_0_0" localSheetId="0">'Приложение 1'!$10:$13</definedName>
    <definedName name="Print_Titles_0_0_0_0_0_0_0_0_0_0_0_0_0_0_0_0_0_0_0_0_0_0_0_0_0_0" localSheetId="1">'Приложение 2'!$10:$13</definedName>
    <definedName name="Print_Titles_0_0_0_0_0_0_0_0_0_0_0_0_0_0_0_0_0_0_0_0_0_0_0_0_0_0" localSheetId="2">'Приложение 3'!$10:$13</definedName>
    <definedName name="Print_Titles_0_0_0_0_0_0_0_0_0_0_0_0_0_0_0_0_0_0_0_0_0_0_0_0_0_0_0" localSheetId="0">'Приложение 1'!$10:$13</definedName>
    <definedName name="Print_Titles_0_0_0_0_0_0_0_0_0_0_0_0_0_0_0_0_0_0_0_0_0_0_0_0_0_0_0" localSheetId="1">'Приложение 2'!$10:$13</definedName>
    <definedName name="Print_Titles_0_0_0_0_0_0_0_0_0_0_0_0_0_0_0_0_0_0_0_0_0_0_0_0_0_0_0" localSheetId="2">'Приложение 3'!$10:$13</definedName>
    <definedName name="Print_Titles_0_0_0_0_0_0_0_0_0_0_0_0_0_0_0_0_0_0_0_0_0_0_0_0_0_0_0_0" localSheetId="0">'Приложение 1'!$10:$13</definedName>
    <definedName name="Print_Titles_0_0_0_0_0_0_0_0_0_0_0_0_0_0_0_0_0_0_0_0_0_0_0_0_0_0_0_0" localSheetId="1">'Приложение 2'!$10:$13</definedName>
    <definedName name="Print_Titles_0_0_0_0_0_0_0_0_0_0_0_0_0_0_0_0_0_0_0_0_0_0_0_0_0_0_0_0_0" localSheetId="0">'Приложение 1'!$10:$13</definedName>
    <definedName name="Print_Titles_0_0_0_0_0_0_0_0_0_0_0_0_0_0_0_0_0_0_0_0_0_0_0_0_0_0_0_0_0" localSheetId="1">'Приложение 2'!$10:$13</definedName>
    <definedName name="Print_Titles_0_0_0_0_0_0_0_0_0_0_0_0_0_0_0_0_0_0_0_0_0_0_0_0_0_0_0_0_0_0" localSheetId="0">'Приложение 1'!$10:$13</definedName>
    <definedName name="Print_Titles_0_0_0_0_0_0_0_0_0_0_0_0_0_0_0_0_0_0_0_0_0_0_0_0_0_0_0_0_0_0" localSheetId="1">'Приложение 2'!$10:$13</definedName>
    <definedName name="Print_Titles_0_0_0_0_0_0_0_0_0_0_0_0_0_0_0_0_0_0_0_0_0_0_0_0_0_0_0_0_0_0_0" localSheetId="0">'Приложение 1'!$10:$13</definedName>
    <definedName name="Print_Titles_0_0_0_0_0_0_0_0_0_0_0_0_0_0_0_0_0_0_0_0_0_0_0_0_0_0_0_0_0_0_0" localSheetId="1">'Приложение 2'!$10:$13</definedName>
    <definedName name="Print_Titles_0_0_0_0_0_0_0_0_0_0_0_0_0_0_0_0_0_0_0_0_0_0_0_0_0_0_0_0_0_0_0_0" localSheetId="0">'Приложение 1'!$10:$13</definedName>
    <definedName name="Print_Titles_0_0_0_0_0_0_0_0_0_0_0_0_0_0_0_0_0_0_0_0_0_0_0_0_0_0_0_0_0_0_0_0" localSheetId="1">'Приложение 2'!$10:$13</definedName>
    <definedName name="Print_Titles_0_0_0_0_0_0_0_0_0_0_0_0_0_0_0_0_0_0_0_0_0_0_0_0_0_0_0_0_0_0_0_0_0" localSheetId="0">'Приложение 1'!$10:$13</definedName>
    <definedName name="Print_Titles_0_0_0_0_0_0_0_0_0_0_0_0_0_0_0_0_0_0_0_0_0_0_0_0_0_0_0_0_0_0_0_0_0" localSheetId="1">'Приложение 2'!$10:$13</definedName>
    <definedName name="Print_Titles_0_0_0_0_0_0_0_0_0_0_0_0_0_0_0_0_0_0_0_0_0_0_0_0_0_0_0_0_0_0_0_0_0_0" localSheetId="0">'Приложение 1'!$10:$13</definedName>
    <definedName name="Print_Titles_0_0_0_0_0_0_0_0_0_0_0_0_0_0_0_0_0_0_0_0_0_0_0_0_0_0_0_0_0_0_0_0_0_0" localSheetId="1">'Приложение 2'!$10:$13</definedName>
    <definedName name="Print_Titles_0_0_0_0_0_0_0_0_0_0_0_0_0_0_0_0_0_0_0_0_0_0_0_0_0_0_0_0_0_0_0_0_0_0_0" localSheetId="0">'Приложение 1'!$10:$13</definedName>
    <definedName name="Print_Titles_0_0_0_0_0_0_0_0_0_0_0_0_0_0_0_0_0_0_0_0_0_0_0_0_0_0_0_0_0_0_0_0_0_0_0" localSheetId="1">'Приложение 2'!$10:$13</definedName>
    <definedName name="Print_Titles_0_0_0_0_0_0_0_0_0_0_0_0_0_0_0_0_0_0_0_0_0_0_0_0_0_0_0_0_0_0_0_0_0_0_0_0" localSheetId="0">'Приложение 1'!$10:$13</definedName>
    <definedName name="Print_Titles_0_0_0_0_0_0_0_0_0_0_0_0_0_0_0_0_0_0_0_0_0_0_0_0_0_0_0_0_0_0_0_0_0_0_0_0" localSheetId="1">'Приложение 2'!$10:$13</definedName>
    <definedName name="Print_Titles_0_0_0_0_0_0_0_0_0_0_0_0_0_0_0_0_0_0_0_0_0_0_0_0_0_0_0_0_0_0_0_0_0_0_0_0_0" localSheetId="0">'Приложение 1'!$10:$13</definedName>
    <definedName name="Print_Titles_0_0_0_0_0_0_0_0_0_0_0_0_0_0_0_0_0_0_0_0_0_0_0_0_0_0_0_0_0_0_0_0_0_0_0_0_0" localSheetId="1">'Приложение 2'!$10:$13</definedName>
    <definedName name="Print_Titles_0_0_0_0_0_0_0_0_0_0_0_0_0_0_0_0_0_0_0_0_0_0_0_0_0_0_0_0_0_0_0_0_0_0_0_0_0_0" localSheetId="0">'Приложение 1'!$10:$13</definedName>
    <definedName name="Print_Titles_0_0_0_0_0_0_0_0_0_0_0_0_0_0_0_0_0_0_0_0_0_0_0_0_0_0_0_0_0_0_0_0_0_0_0_0_0_0" localSheetId="1">'Приложение 2'!$10:$13</definedName>
    <definedName name="Print_Titles_0_0_0_0_0_0_0_0_0_0_0_0_0_0_0_0_0_0_0_0_0_0_0_0_0_0_0_0_0_0_0_0_0_0_0_0_0_0_0" localSheetId="0">'Приложение 1'!$10:$13</definedName>
    <definedName name="Print_Titles_0_0_0_0_0_0_0_0_0_0_0_0_0_0_0_0_0_0_0_0_0_0_0_0_0_0_0_0_0_0_0_0_0_0_0_0_0_0_0" localSheetId="1">'Приложение 2'!$10:$13</definedName>
    <definedName name="_xlnm.Print_Titles" localSheetId="0">'Приложение 1'!$10:$13</definedName>
    <definedName name="_xlnm.Print_Titles" localSheetId="1">'Приложение 2'!$10:$13</definedName>
    <definedName name="_xlnm.Print_Titles" localSheetId="2">'Приложение 3'!$10:$13</definedName>
  </definedNames>
  <calcPr calcId="12451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57" i="1"/>
  <c r="E76" i="4"/>
  <c r="D21" i="1" l="1"/>
  <c r="D17" s="1"/>
  <c r="D76" s="1"/>
  <c r="E19" i="4"/>
</calcChain>
</file>

<file path=xl/sharedStrings.xml><?xml version="1.0" encoding="utf-8"?>
<sst xmlns="http://schemas.openxmlformats.org/spreadsheetml/2006/main" count="858" uniqueCount="167">
  <si>
    <t>Приложение № 10</t>
  </si>
  <si>
    <t>КЦСР</t>
  </si>
  <si>
    <t>КВР</t>
  </si>
  <si>
    <t xml:space="preserve">Наименование </t>
  </si>
  <si>
    <t>сумма тыс. руб</t>
  </si>
  <si>
    <t>2018 г</t>
  </si>
  <si>
    <t>5</t>
  </si>
  <si>
    <t>9900000000</t>
  </si>
  <si>
    <t>Расходы не включенные в муниципальные программы</t>
  </si>
  <si>
    <t>9940000000</t>
  </si>
  <si>
    <t>Отдельные мероприятия, не включенные в муниципальные программы</t>
  </si>
  <si>
    <t>994004400С</t>
  </si>
  <si>
    <t>Расходы по центральному аппарату органов местного самоуправления поселений, за исключением расходов на выполнение переданных государственных полномочий РФ, Тверской области</t>
  </si>
  <si>
    <t>100</t>
  </si>
  <si>
    <t xml:space="preserve">              Расходы на выплаты персоналу в целях обеспечения выполнения функций государственными (муниципальными) органами,казенными учреждениями,органами управления  государственными внебюджетными фондами</t>
  </si>
  <si>
    <t>200</t>
  </si>
  <si>
    <t xml:space="preserve">              Закупка товаров,работ и услуг для обеспечения государственных( муниципальных )нужд</t>
  </si>
  <si>
    <t>800</t>
  </si>
  <si>
    <t xml:space="preserve">              Иные  бюджетные ассигнования</t>
  </si>
  <si>
    <t>9920000000</t>
  </si>
  <si>
    <t>Резервные фонды</t>
  </si>
  <si>
    <t>992004500А</t>
  </si>
  <si>
    <t>Резервный фонд администрации</t>
  </si>
  <si>
    <t>Иные бюджетные ассигнования</t>
  </si>
  <si>
    <t>9940010540</t>
  </si>
  <si>
    <t>Осуществление деятельности государственных полномочий Тверской области по созданию административных комиссий и определения перечня должностных лиц уполномоченных составлять протоколы об административных правонарушениях</t>
  </si>
  <si>
    <t>0,15</t>
  </si>
  <si>
    <t>994001057С</t>
  </si>
  <si>
    <t>Осуществление органами местного самоуправления муниципальных образований Тверской области отдельных государственных полномочий Тверской области по организации деятельности по сбору ( в том числе раздельному сбору), Транспортированию, обработке,утилизации, обезвреживанию, захоронению твердых коммунальных отходов</t>
  </si>
  <si>
    <t>2,20</t>
  </si>
  <si>
    <t>994004203Б</t>
  </si>
  <si>
    <t xml:space="preserve">              Закупка товаров, работ и услуг для обеспечения государственных( муниципальных )нужд</t>
  </si>
  <si>
    <t>9940010570</t>
  </si>
  <si>
    <t>9940051180</t>
  </si>
  <si>
    <t xml:space="preserve">            Осуществление органами местного самоуправления поселений полномочий по первичному воинскому учету на территориях, где отсутствуют военные комиссариаты</t>
  </si>
  <si>
    <t>994004002Б</t>
  </si>
  <si>
    <t>Подготовка населения и организаций к действиям в чрезвычайной ситуации в мирное и военное время</t>
  </si>
  <si>
    <t>994004001Б</t>
  </si>
  <si>
    <t xml:space="preserve">        Обеспечение пожарной безопасности</t>
  </si>
  <si>
    <t>Текущее содержание и ремонт дорог на территории поселения</t>
  </si>
  <si>
    <t xml:space="preserve">      Жилищно-коммунальное хозяйство</t>
  </si>
  <si>
    <t>Коммунальное хозяйство</t>
  </si>
  <si>
    <t>652,44</t>
  </si>
  <si>
    <t>994004304Б</t>
  </si>
  <si>
    <t>Расходы не включённые в муниципальные программы</t>
  </si>
  <si>
    <t>994004600О</t>
  </si>
  <si>
    <t>Межбюджетные трансферты бюджету муниципального района из бюджетов поселений на осуществление части полномочий по решению вопросов местного значения в соответствии с заключёнными соглашениями</t>
  </si>
  <si>
    <t>500</t>
  </si>
  <si>
    <t>Прочие межбюджетные трансферты</t>
  </si>
  <si>
    <t>994004100Б</t>
  </si>
  <si>
    <t>Уличное освещение</t>
  </si>
  <si>
    <t>994004500Б</t>
  </si>
  <si>
    <t>Прочие мероприятия по благоустройству поселения</t>
  </si>
  <si>
    <t>Отдельные мероприятия , не включенные в муниципальные программы</t>
  </si>
  <si>
    <t>Межбюджетные трансферты</t>
  </si>
  <si>
    <t>Всего расходов</t>
  </si>
  <si>
    <t>Приложение №1</t>
  </si>
  <si>
    <t>РП</t>
  </si>
  <si>
    <t>0100</t>
  </si>
  <si>
    <t xml:space="preserve">      Общегосударственные вопросы</t>
  </si>
  <si>
    <t>0104</t>
  </si>
  <si>
    <t>0111</t>
  </si>
  <si>
    <t>0113</t>
  </si>
  <si>
    <t xml:space="preserve">        Другие общегосударственные вопросы</t>
  </si>
  <si>
    <t>0200</t>
  </si>
  <si>
    <t>Национальная оборона</t>
  </si>
  <si>
    <t>0203</t>
  </si>
  <si>
    <t>Мобилизация и вневойсковая подготовка</t>
  </si>
  <si>
    <t>0300</t>
  </si>
  <si>
    <t xml:space="preserve">      Национальная безопасность и правоохранительная деятельность</t>
  </si>
  <si>
    <t>0309</t>
  </si>
  <si>
    <t>0310</t>
  </si>
  <si>
    <t>0400</t>
  </si>
  <si>
    <t xml:space="preserve">      Национальная экономика</t>
  </si>
  <si>
    <t>0409</t>
  </si>
  <si>
    <t>0412</t>
  </si>
  <si>
    <t>0500</t>
  </si>
  <si>
    <t>0502</t>
  </si>
  <si>
    <t>0503</t>
  </si>
  <si>
    <t>0800</t>
  </si>
  <si>
    <t xml:space="preserve">      Культура, кинематография</t>
  </si>
  <si>
    <t>0801</t>
  </si>
  <si>
    <t>1400</t>
  </si>
  <si>
    <t>Межбюджетные трансферты общего характера бюджетам бюджетной системы Российской Федерации</t>
  </si>
  <si>
    <t>1403</t>
  </si>
  <si>
    <t>Прочие межбюджетные трансферты общего характера</t>
  </si>
  <si>
    <t>Приложение № 9</t>
  </si>
  <si>
    <t>ППП</t>
  </si>
  <si>
    <t>сумма тыс. руб.</t>
  </si>
  <si>
    <t>6</t>
  </si>
  <si>
    <t>707</t>
  </si>
  <si>
    <t xml:space="preserve">      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</si>
  <si>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            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 государственными внебюджетными фондами</t>
  </si>
  <si>
    <t>Осуществление отдельных государственных полномочий Тверской области по созданию административных комиссий и определения перечня должностных лиц уполномоченных составлять протоколы об административных правонарушениях</t>
  </si>
  <si>
    <t xml:space="preserve"> Закупка товаров, работ и услуг для обеспечения государственных (муниципальных) нужд</t>
  </si>
  <si>
    <t xml:space="preserve">        Защита населения и территории от чрезвычайных ситуаций природного и техногенного характера, гражданская оборона</t>
  </si>
  <si>
    <t xml:space="preserve">              Закупка товаров, работ и услуг для обеспечения государственных (муниципальных ) нужд</t>
  </si>
  <si>
    <t>Дорожное хозяйство(дорожные фонды)</t>
  </si>
  <si>
    <t>Другие вопросы в области национальной экономики</t>
  </si>
  <si>
    <t>Отдельные мероприятий, не включенные в муниципальные программы</t>
  </si>
  <si>
    <t>Проектно-изыскательские работы по землеустройству, земельному кадастру</t>
  </si>
  <si>
    <t>Благоустройство</t>
  </si>
  <si>
    <t xml:space="preserve">              Закупка товаров, работ и услуг для обеспечения государственных  ( муниципальных ) нужд</t>
  </si>
  <si>
    <t>Культура</t>
  </si>
  <si>
    <t>ВСЕГО РАСХОДОВ:</t>
  </si>
  <si>
    <t>Приложение №2</t>
  </si>
  <si>
    <t>Приложение № 8</t>
  </si>
  <si>
    <t>Всего</t>
  </si>
  <si>
    <t>994004300С</t>
  </si>
  <si>
    <t>Глава муниципального образования</t>
  </si>
  <si>
    <t xml:space="preserve">к решению Кашинской городской Думы         </t>
  </si>
  <si>
    <t>4</t>
  </si>
  <si>
    <t xml:space="preserve">к решению Кашинской городской Думы </t>
  </si>
  <si>
    <t>"</t>
  </si>
  <si>
    <t xml:space="preserve">                                                 </t>
  </si>
  <si>
    <t>Приложение №3</t>
  </si>
  <si>
    <t>1100</t>
  </si>
  <si>
    <t>Физическая культура и спорт</t>
  </si>
  <si>
    <t>Массовый спорт</t>
  </si>
  <si>
    <t xml:space="preserve">Распределение бюджетных ассигнований расходов бюджета Фарафоновского сельского поселения Кашинского района Тверской области по разделам, подразделам ,целевым статьям (муниципальным программам и непрограмным направлениям деятельности), группам видов расходов классификации расходов бюджета на 2018 год </t>
  </si>
  <si>
    <t xml:space="preserve">    Администрация Фарафоновского сельского поселения Кашинского района Тверской области</t>
  </si>
  <si>
    <t>994004800С</t>
  </si>
  <si>
    <t>Глава администрации</t>
  </si>
  <si>
    <t>994004202Б</t>
  </si>
  <si>
    <t>Оценка муниципального имущества</t>
  </si>
  <si>
    <t>Разработка проекта генерального плана</t>
  </si>
  <si>
    <t xml:space="preserve"> Расходы на выплаты персоналу в целях обеспечения выполнения функций государственными (муниципальными) органами,казенными учреждениями,органами управления  государственными внебюджетными фондами</t>
  </si>
  <si>
    <t>Закупка товаров, работ и услуг для обеспечения государственных (муниципальных) нужд</t>
  </si>
  <si>
    <t xml:space="preserve">   Закупка товаров,работ и услуг для обеспечения государственных ( муниципальных) нужд</t>
  </si>
  <si>
    <t xml:space="preserve">   Закупка товаров,работ и услуг для обеспечения государственных( муниципальных ) нужд</t>
  </si>
  <si>
    <t xml:space="preserve">  Закупка товаров,работ и услуг для обеспечения государственных( муниципальных ) нужд</t>
  </si>
  <si>
    <t>3000000000</t>
  </si>
  <si>
    <t>Программа " Проектирование,строительство, реконструкция, ремонт и содержание автомобильных дорог общего пользования и сооружений на них, комплексное благоустройство улично-дорожной сети муниципального образования " Фарафоновское сельское поселение" на 2018 год"</t>
  </si>
  <si>
    <t>300004001Б</t>
  </si>
  <si>
    <t xml:space="preserve">   Закупка товаров,работ и услуг для обеспечения государственных ( муниципальных ) нужд</t>
  </si>
  <si>
    <t>Жилищно-коммунальное хозяйство</t>
  </si>
  <si>
    <t>994004027Б</t>
  </si>
  <si>
    <t>Мероприятия в сфере водоснабжения и водоотведения</t>
  </si>
  <si>
    <t xml:space="preserve">Обеспечение деятельности  учреждений культуры   </t>
  </si>
  <si>
    <t>994004440Б</t>
  </si>
  <si>
    <t>994004442Б</t>
  </si>
  <si>
    <t>Обеспечение деятельностиучреждений библиотек</t>
  </si>
  <si>
    <t>1102</t>
  </si>
  <si>
    <t>994004970Б</t>
  </si>
  <si>
    <t>Мероприятия в областиспорта и физической культуры</t>
  </si>
  <si>
    <t xml:space="preserve">Ведомственная структура расходов бюджета Фарафоновского сельского поселения Кашинского района Тверской области  на 2018 год </t>
  </si>
  <si>
    <t>710</t>
  </si>
  <si>
    <t>Функционирование Правительства Российской Федерации,высших исполнительных органов государственной власти субъектов Российской Федерации, местных администраций</t>
  </si>
  <si>
    <t>99400480С</t>
  </si>
  <si>
    <t>Оценка муниципальногоимущества</t>
  </si>
  <si>
    <t xml:space="preserve"> Закупка товаров, работ и услуг для обеспечения государственных ( муниципальных ) нужд</t>
  </si>
  <si>
    <t>Закупка товаров,работ и услуг для обеспечения государственных( муниципальных ) нужд</t>
  </si>
  <si>
    <t xml:space="preserve">              Закупка товаров, работ и услуг для обеспечения государственных ( муниципальных )нужд</t>
  </si>
  <si>
    <t xml:space="preserve">Обеспечение деятельности  учреждений культуры </t>
  </si>
  <si>
    <t xml:space="preserve">              Закупка товаров, работ и услуг для обеспечения государственных  ( муниципальных )нужд</t>
  </si>
  <si>
    <t>Обеспечение деятельности  учреждений библиотек</t>
  </si>
  <si>
    <t>Мероприятия в области спорта и физической культуры</t>
  </si>
  <si>
    <t xml:space="preserve">Обеспечение деятельности  учреждений культуры  </t>
  </si>
  <si>
    <t>Осуществление органами местного самоуправления муниципальных образований Тверской области отдельных государственных полномочий Тверской области по организации деятельности по сбору ( в том числе раздельному сбору), транспортированию, обработке,утилизации, обезвреживанию, захоронению твердых коммунальных отходов</t>
  </si>
  <si>
    <t>".</t>
  </si>
  <si>
    <t>к решению Совета депутатов Фарафоновского сельского поселения Кашинского района Тверской области от 21.12.2017 года № 42 " О бюджете Фарафоновского сельского поселения Кашинского района Тверской области на 2018 год "</t>
  </si>
  <si>
    <t xml:space="preserve">Распределение бюджетных ассигнований расходов бюджета Фарафоновского сельского поселения Кашинского района Тверской области по целевым статьям (муниципальным программам и непрограмным направлениям деятельности), группам видов расходов классификации расходов бюджета                  на 2018 год </t>
  </si>
  <si>
    <t>к решению Совета депутатов Фарафоновского сельского поселения Кашинского района Тверской области от 21.12.2017 года  № 42 " О бюджете Фарафоновского сельского поселения Кашинского района Тверской области на 2018 год "</t>
  </si>
  <si>
    <t xml:space="preserve">к решению Совета депутатов Фарафоновского сельского поселения Кашинского района Тверской области от 21.12.2017 года №42 " О бюджете Фарафоновского сельского поселения Кашинского района Тверской области на 2018 год </t>
  </si>
  <si>
    <t>к решению Кашинской городской   Думы</t>
  </si>
  <si>
    <t>от 07.12.2018г. №40</t>
  </si>
  <si>
    <t>от 07.12.2018г. № 40</t>
  </si>
</sst>
</file>

<file path=xl/styles.xml><?xml version="1.0" encoding="utf-8"?>
<styleSheet xmlns="http://schemas.openxmlformats.org/spreadsheetml/2006/main">
  <fonts count="11"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Calibri"/>
      <family val="2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/>
    <xf numFmtId="0" fontId="3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4" fillId="0" borderId="0" xfId="0" applyFont="1" applyBorder="1" applyAlignment="1">
      <alignment wrapText="1"/>
    </xf>
    <xf numFmtId="0" fontId="7" fillId="0" borderId="0" xfId="0" applyFont="1"/>
    <xf numFmtId="0" fontId="7" fillId="0" borderId="0" xfId="0" applyFont="1" applyAlignment="1">
      <alignment horizontal="right"/>
    </xf>
    <xf numFmtId="0" fontId="5" fillId="0" borderId="0" xfId="0" applyFont="1"/>
    <xf numFmtId="0" fontId="7" fillId="0" borderId="0" xfId="0" applyFont="1" applyAlignment="1">
      <alignment wrapText="1"/>
    </xf>
    <xf numFmtId="0" fontId="8" fillId="0" borderId="2" xfId="0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/>
    </xf>
    <xf numFmtId="49" fontId="2" fillId="0" borderId="2" xfId="0" applyNumberFormat="1" applyFont="1" applyBorder="1" applyAlignment="1">
      <alignment horizontal="center" vertical="top" shrinkToFit="1"/>
    </xf>
    <xf numFmtId="0" fontId="2" fillId="0" borderId="2" xfId="0" applyFont="1" applyBorder="1" applyAlignment="1">
      <alignment vertical="top" wrapText="1"/>
    </xf>
    <xf numFmtId="4" fontId="8" fillId="0" borderId="2" xfId="0" applyNumberFormat="1" applyFont="1" applyBorder="1" applyAlignment="1">
      <alignment horizontal="center" vertical="top" shrinkToFit="1"/>
    </xf>
    <xf numFmtId="49" fontId="8" fillId="0" borderId="2" xfId="0" applyNumberFormat="1" applyFont="1" applyBorder="1" applyAlignment="1">
      <alignment horizontal="center" vertical="top" shrinkToFit="1"/>
    </xf>
    <xf numFmtId="0" fontId="8" fillId="0" borderId="2" xfId="0" applyFont="1" applyBorder="1" applyAlignment="1">
      <alignment vertical="top" wrapText="1"/>
    </xf>
    <xf numFmtId="4" fontId="2" fillId="0" borderId="2" xfId="0" applyNumberFormat="1" applyFont="1" applyBorder="1" applyAlignment="1">
      <alignment horizontal="center" vertical="top" shrinkToFit="1"/>
    </xf>
    <xf numFmtId="0" fontId="8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2" xfId="0" applyFont="1" applyBorder="1"/>
    <xf numFmtId="0" fontId="6" fillId="0" borderId="0" xfId="0" applyFont="1" applyBorder="1" applyAlignment="1">
      <alignment horizontal="center"/>
    </xf>
    <xf numFmtId="0" fontId="1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2" fillId="0" borderId="1" xfId="0" applyFont="1" applyBorder="1" applyAlignment="1">
      <alignment horizontal="right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/>
    <xf numFmtId="0" fontId="5" fillId="0" borderId="0" xfId="0" applyFont="1" applyBorder="1" applyAlignment="1">
      <alignment wrapText="1"/>
    </xf>
    <xf numFmtId="0" fontId="10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wrapText="1"/>
    </xf>
    <xf numFmtId="0" fontId="10" fillId="0" borderId="0" xfId="0" applyFont="1" applyBorder="1" applyAlignment="1">
      <alignment horizontal="left" wrapText="1"/>
    </xf>
    <xf numFmtId="0" fontId="10" fillId="0" borderId="0" xfId="0" applyFont="1" applyBorder="1" applyAlignment="1">
      <alignment horizontal="left" vertical="top" wrapText="1"/>
    </xf>
    <xf numFmtId="0" fontId="10" fillId="0" borderId="0" xfId="0" applyFont="1" applyBorder="1" applyAlignment="1">
      <alignment wrapText="1"/>
    </xf>
    <xf numFmtId="0" fontId="8" fillId="0" borderId="2" xfId="0" applyFont="1" applyBorder="1" applyAlignment="1">
      <alignment horizontal="left"/>
    </xf>
    <xf numFmtId="0" fontId="4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/>
    </xf>
    <xf numFmtId="0" fontId="2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wrapText="1"/>
    </xf>
    <xf numFmtId="0" fontId="9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H111"/>
  <sheetViews>
    <sheetView topLeftCell="B1" zoomScale="80" zoomScaleNormal="80" workbookViewId="0">
      <selection activeCell="E3" sqref="E3"/>
    </sheetView>
  </sheetViews>
  <sheetFormatPr defaultRowHeight="14.4" outlineLevelRow="1"/>
  <cols>
    <col min="1" max="1" width="14.44140625" style="1"/>
    <col min="2" max="2" width="17.6640625" style="1" customWidth="1"/>
    <col min="3" max="3" width="12.109375" style="1" customWidth="1"/>
    <col min="4" max="4" width="95.88671875" style="1" customWidth="1"/>
    <col min="5" max="5" width="27.33203125" style="1" customWidth="1"/>
    <col min="6" max="1022" width="14.44140625" style="1"/>
    <col min="1023" max="1025" width="11.33203125"/>
  </cols>
  <sheetData>
    <row r="1" spans="1:8" ht="18.600000000000001" customHeight="1">
      <c r="A1" s="2"/>
      <c r="B1" s="2"/>
      <c r="C1" s="2"/>
      <c r="D1" s="2"/>
      <c r="E1" s="33" t="s">
        <v>56</v>
      </c>
      <c r="G1"/>
      <c r="H1"/>
    </row>
    <row r="2" spans="1:8" ht="40.200000000000003" customHeight="1">
      <c r="A2" s="2"/>
      <c r="B2" s="2"/>
      <c r="C2" s="2"/>
      <c r="D2" s="2"/>
      <c r="E2" s="35" t="s">
        <v>110</v>
      </c>
      <c r="G2"/>
      <c r="H2"/>
    </row>
    <row r="3" spans="1:8" ht="18.600000000000001" customHeight="1">
      <c r="A3" s="2"/>
      <c r="B3" s="2"/>
      <c r="C3" s="2"/>
      <c r="D3" s="2"/>
      <c r="E3" s="35" t="s">
        <v>165</v>
      </c>
      <c r="G3"/>
      <c r="H3"/>
    </row>
    <row r="4" spans="1:8" ht="18.600000000000001" customHeight="1">
      <c r="A4" s="2"/>
      <c r="B4" s="2"/>
      <c r="C4" s="2"/>
      <c r="D4" s="2"/>
      <c r="E4" s="35"/>
      <c r="G4"/>
      <c r="H4"/>
    </row>
    <row r="5" spans="1:8" ht="29.25" customHeight="1">
      <c r="A5" s="2"/>
      <c r="B5" s="2"/>
      <c r="C5" s="2"/>
      <c r="D5" s="2" t="s">
        <v>113</v>
      </c>
      <c r="E5" s="33" t="s">
        <v>106</v>
      </c>
      <c r="G5"/>
      <c r="H5"/>
    </row>
    <row r="6" spans="1:8" ht="178.5" customHeight="1">
      <c r="A6" s="3"/>
      <c r="B6" s="3"/>
      <c r="C6" s="3"/>
      <c r="D6" s="4"/>
      <c r="E6" s="34" t="s">
        <v>162</v>
      </c>
      <c r="G6" s="5"/>
      <c r="H6"/>
    </row>
    <row r="7" spans="1:8" ht="15.75" customHeight="1">
      <c r="A7" s="6"/>
      <c r="B7" s="6"/>
      <c r="C7" s="6"/>
      <c r="D7" s="6"/>
      <c r="E7" s="6"/>
      <c r="H7"/>
    </row>
    <row r="8" spans="1:8" ht="79.2" customHeight="1">
      <c r="A8" s="38" t="s">
        <v>119</v>
      </c>
      <c r="B8" s="38"/>
      <c r="C8" s="38"/>
      <c r="D8" s="38"/>
      <c r="E8" s="38"/>
      <c r="H8"/>
    </row>
    <row r="9" spans="1:8" ht="31.95" customHeight="1">
      <c r="A9" s="39"/>
      <c r="B9" s="39"/>
      <c r="C9" s="39"/>
      <c r="D9" s="39"/>
      <c r="E9" s="39"/>
      <c r="H9"/>
    </row>
    <row r="10" spans="1:8" ht="21" customHeight="1">
      <c r="A10" s="40" t="s">
        <v>57</v>
      </c>
      <c r="B10" s="40" t="s">
        <v>1</v>
      </c>
      <c r="C10" s="40" t="s">
        <v>2</v>
      </c>
      <c r="D10" s="40" t="s">
        <v>3</v>
      </c>
      <c r="E10" s="41" t="s">
        <v>4</v>
      </c>
      <c r="H10"/>
    </row>
    <row r="11" spans="1:8" ht="16.649999999999999" customHeight="1">
      <c r="A11" s="40"/>
      <c r="B11" s="40"/>
      <c r="C11" s="40"/>
      <c r="D11" s="40"/>
      <c r="E11" s="41"/>
      <c r="H11"/>
    </row>
    <row r="12" spans="1:8" ht="18">
      <c r="A12" s="13"/>
      <c r="B12" s="13"/>
      <c r="C12" s="13"/>
      <c r="D12" s="13"/>
      <c r="E12" s="12" t="s">
        <v>5</v>
      </c>
      <c r="H12"/>
    </row>
    <row r="13" spans="1:8" ht="15.75" customHeight="1">
      <c r="A13" s="13">
        <v>1</v>
      </c>
      <c r="B13" s="13">
        <v>2</v>
      </c>
      <c r="C13" s="13">
        <v>3</v>
      </c>
      <c r="D13" s="13">
        <v>4</v>
      </c>
      <c r="E13" s="14" t="s">
        <v>6</v>
      </c>
      <c r="H13"/>
    </row>
    <row r="14" spans="1:8" ht="38.25" customHeight="1">
      <c r="A14" s="15"/>
      <c r="B14" s="15"/>
      <c r="C14" s="15"/>
      <c r="D14" s="16" t="s">
        <v>120</v>
      </c>
      <c r="E14" s="17">
        <v>4378.4799999999996</v>
      </c>
      <c r="H14"/>
    </row>
    <row r="15" spans="1:8" ht="18.45" customHeight="1" outlineLevel="1">
      <c r="A15" s="18" t="s">
        <v>58</v>
      </c>
      <c r="B15" s="18"/>
      <c r="C15" s="18"/>
      <c r="D15" s="19" t="s">
        <v>59</v>
      </c>
      <c r="E15" s="17">
        <v>1855.61</v>
      </c>
      <c r="H15"/>
    </row>
    <row r="16" spans="1:8" ht="52.2">
      <c r="A16" s="18" t="s">
        <v>60</v>
      </c>
      <c r="B16" s="15"/>
      <c r="C16" s="15"/>
      <c r="D16" s="19" t="s">
        <v>91</v>
      </c>
      <c r="E16" s="17">
        <v>1775.61</v>
      </c>
      <c r="H16"/>
    </row>
    <row r="17" spans="1:8" ht="18">
      <c r="A17" s="15" t="s">
        <v>60</v>
      </c>
      <c r="B17" s="15" t="s">
        <v>7</v>
      </c>
      <c r="C17" s="15"/>
      <c r="D17" s="16" t="s">
        <v>8</v>
      </c>
      <c r="E17" s="17">
        <v>1775.61</v>
      </c>
      <c r="H17"/>
    </row>
    <row r="18" spans="1:8" ht="18">
      <c r="A18" s="15" t="s">
        <v>60</v>
      </c>
      <c r="B18" s="15" t="s">
        <v>9</v>
      </c>
      <c r="C18" s="15"/>
      <c r="D18" s="16" t="s">
        <v>10</v>
      </c>
      <c r="E18" s="20">
        <v>1775.61</v>
      </c>
      <c r="H18"/>
    </row>
    <row r="19" spans="1:8" ht="54">
      <c r="A19" s="15" t="s">
        <v>60</v>
      </c>
      <c r="B19" s="15" t="s">
        <v>11</v>
      </c>
      <c r="C19" s="15"/>
      <c r="D19" s="16" t="s">
        <v>12</v>
      </c>
      <c r="E19" s="20">
        <f>E20+E21+E22</f>
        <v>1144.77</v>
      </c>
      <c r="H19"/>
    </row>
    <row r="20" spans="1:8" ht="54">
      <c r="A20" s="15" t="s">
        <v>60</v>
      </c>
      <c r="B20" s="15" t="s">
        <v>11</v>
      </c>
      <c r="C20" s="15" t="s">
        <v>13</v>
      </c>
      <c r="D20" s="16" t="s">
        <v>14</v>
      </c>
      <c r="E20" s="20">
        <v>475.58</v>
      </c>
      <c r="H20"/>
    </row>
    <row r="21" spans="1:8" ht="36">
      <c r="A21" s="15" t="s">
        <v>60</v>
      </c>
      <c r="B21" s="15" t="s">
        <v>11</v>
      </c>
      <c r="C21" s="15" t="s">
        <v>15</v>
      </c>
      <c r="D21" s="16" t="s">
        <v>16</v>
      </c>
      <c r="E21" s="20">
        <v>668.69</v>
      </c>
      <c r="H21"/>
    </row>
    <row r="22" spans="1:8" ht="18">
      <c r="A22" s="15" t="s">
        <v>60</v>
      </c>
      <c r="B22" s="15" t="s">
        <v>11</v>
      </c>
      <c r="C22" s="15" t="s">
        <v>17</v>
      </c>
      <c r="D22" s="16" t="s">
        <v>18</v>
      </c>
      <c r="E22" s="20">
        <v>0.5</v>
      </c>
      <c r="H22"/>
    </row>
    <row r="23" spans="1:8" ht="18">
      <c r="A23" s="15" t="s">
        <v>60</v>
      </c>
      <c r="B23" s="15" t="s">
        <v>121</v>
      </c>
      <c r="C23" s="15"/>
      <c r="D23" s="16" t="s">
        <v>122</v>
      </c>
      <c r="E23" s="20">
        <v>630.84</v>
      </c>
      <c r="H23"/>
    </row>
    <row r="24" spans="1:8" ht="66.75" customHeight="1">
      <c r="A24" s="15" t="s">
        <v>60</v>
      </c>
      <c r="B24" s="15" t="s">
        <v>121</v>
      </c>
      <c r="C24" s="15" t="s">
        <v>13</v>
      </c>
      <c r="D24" s="16" t="s">
        <v>14</v>
      </c>
      <c r="E24" s="20">
        <v>630.84</v>
      </c>
      <c r="H24"/>
    </row>
    <row r="25" spans="1:8" ht="18">
      <c r="A25" s="18" t="s">
        <v>61</v>
      </c>
      <c r="B25" s="15"/>
      <c r="C25" s="15"/>
      <c r="D25" s="19" t="s">
        <v>20</v>
      </c>
      <c r="E25" s="17">
        <v>1</v>
      </c>
      <c r="H25"/>
    </row>
    <row r="26" spans="1:8" ht="18">
      <c r="A26" s="15" t="s">
        <v>61</v>
      </c>
      <c r="B26" s="15" t="s">
        <v>7</v>
      </c>
      <c r="C26" s="15"/>
      <c r="D26" s="16" t="s">
        <v>8</v>
      </c>
      <c r="E26" s="20">
        <v>1</v>
      </c>
      <c r="H26"/>
    </row>
    <row r="27" spans="1:8" ht="18">
      <c r="A27" s="15" t="s">
        <v>61</v>
      </c>
      <c r="B27" s="15" t="s">
        <v>19</v>
      </c>
      <c r="C27" s="15"/>
      <c r="D27" s="16" t="s">
        <v>20</v>
      </c>
      <c r="E27" s="20">
        <v>1</v>
      </c>
      <c r="H27"/>
    </row>
    <row r="28" spans="1:8" ht="18">
      <c r="A28" s="15" t="s">
        <v>61</v>
      </c>
      <c r="B28" s="15" t="s">
        <v>21</v>
      </c>
      <c r="C28" s="15"/>
      <c r="D28" s="16" t="s">
        <v>22</v>
      </c>
      <c r="E28" s="20">
        <v>1</v>
      </c>
      <c r="H28"/>
    </row>
    <row r="29" spans="1:8" ht="18">
      <c r="A29" s="15" t="s">
        <v>61</v>
      </c>
      <c r="B29" s="15" t="s">
        <v>21</v>
      </c>
      <c r="C29" s="15" t="s">
        <v>17</v>
      </c>
      <c r="D29" s="16" t="s">
        <v>23</v>
      </c>
      <c r="E29" s="20">
        <v>1</v>
      </c>
      <c r="H29"/>
    </row>
    <row r="30" spans="1:8" ht="18">
      <c r="A30" s="18" t="s">
        <v>62</v>
      </c>
      <c r="B30" s="15"/>
      <c r="C30" s="15"/>
      <c r="D30" s="19" t="s">
        <v>63</v>
      </c>
      <c r="E30" s="17">
        <v>79</v>
      </c>
      <c r="H30"/>
    </row>
    <row r="31" spans="1:8" ht="18">
      <c r="A31" s="15" t="s">
        <v>62</v>
      </c>
      <c r="B31" s="15" t="s">
        <v>7</v>
      </c>
      <c r="C31" s="15"/>
      <c r="D31" s="16" t="s">
        <v>8</v>
      </c>
      <c r="E31" s="20">
        <v>79</v>
      </c>
      <c r="H31"/>
    </row>
    <row r="32" spans="1:8" ht="18">
      <c r="A32" s="15" t="s">
        <v>62</v>
      </c>
      <c r="B32" s="15" t="s">
        <v>9</v>
      </c>
      <c r="C32" s="15"/>
      <c r="D32" s="16" t="s">
        <v>10</v>
      </c>
      <c r="E32" s="20">
        <v>79</v>
      </c>
      <c r="H32"/>
    </row>
    <row r="33" spans="1:8" ht="54">
      <c r="A33" s="15" t="s">
        <v>62</v>
      </c>
      <c r="B33" s="15" t="s">
        <v>24</v>
      </c>
      <c r="C33" s="15"/>
      <c r="D33" s="16" t="s">
        <v>93</v>
      </c>
      <c r="E33" s="20" t="s">
        <v>26</v>
      </c>
      <c r="H33"/>
    </row>
    <row r="34" spans="1:8" ht="36">
      <c r="A34" s="15" t="s">
        <v>62</v>
      </c>
      <c r="B34" s="15" t="s">
        <v>24</v>
      </c>
      <c r="C34" s="15" t="s">
        <v>15</v>
      </c>
      <c r="D34" s="16" t="s">
        <v>94</v>
      </c>
      <c r="E34" s="20" t="s">
        <v>26</v>
      </c>
      <c r="H34"/>
    </row>
    <row r="35" spans="1:8" ht="96.75" customHeight="1">
      <c r="A35" s="15" t="s">
        <v>62</v>
      </c>
      <c r="B35" s="15" t="s">
        <v>32</v>
      </c>
      <c r="C35" s="15"/>
      <c r="D35" s="16" t="s">
        <v>28</v>
      </c>
      <c r="E35" s="20">
        <v>2.2000000000000002</v>
      </c>
      <c r="H35"/>
    </row>
    <row r="36" spans="1:8" ht="62.25" customHeight="1">
      <c r="A36" s="15" t="s">
        <v>62</v>
      </c>
      <c r="B36" s="15" t="s">
        <v>32</v>
      </c>
      <c r="C36" s="15" t="s">
        <v>13</v>
      </c>
      <c r="D36" s="16" t="s">
        <v>126</v>
      </c>
      <c r="E36" s="20">
        <v>2.2000000000000002</v>
      </c>
      <c r="H36"/>
    </row>
    <row r="37" spans="1:8" ht="27" customHeight="1">
      <c r="A37" s="15" t="s">
        <v>62</v>
      </c>
      <c r="B37" s="15" t="s">
        <v>123</v>
      </c>
      <c r="C37" s="15"/>
      <c r="D37" s="16" t="s">
        <v>124</v>
      </c>
      <c r="E37" s="20">
        <v>7</v>
      </c>
      <c r="H37"/>
    </row>
    <row r="38" spans="1:8" ht="45" customHeight="1">
      <c r="A38" s="15" t="s">
        <v>62</v>
      </c>
      <c r="B38" s="15" t="s">
        <v>123</v>
      </c>
      <c r="C38" s="15" t="s">
        <v>15</v>
      </c>
      <c r="D38" s="16" t="s">
        <v>127</v>
      </c>
      <c r="E38" s="20">
        <v>7</v>
      </c>
      <c r="H38"/>
    </row>
    <row r="39" spans="1:8" ht="32.25" customHeight="1">
      <c r="A39" s="15" t="s">
        <v>62</v>
      </c>
      <c r="B39" s="15" t="s">
        <v>30</v>
      </c>
      <c r="C39" s="15"/>
      <c r="D39" s="16" t="s">
        <v>125</v>
      </c>
      <c r="E39" s="20">
        <v>69.650000000000006</v>
      </c>
      <c r="H39"/>
    </row>
    <row r="40" spans="1:8" ht="45" customHeight="1">
      <c r="A40" s="15" t="s">
        <v>62</v>
      </c>
      <c r="B40" s="15" t="s">
        <v>30</v>
      </c>
      <c r="C40" s="15" t="s">
        <v>15</v>
      </c>
      <c r="D40" s="16" t="s">
        <v>127</v>
      </c>
      <c r="E40" s="20">
        <v>69.650000000000006</v>
      </c>
      <c r="H40"/>
    </row>
    <row r="41" spans="1:8" ht="17.399999999999999">
      <c r="A41" s="18" t="s">
        <v>64</v>
      </c>
      <c r="B41" s="18"/>
      <c r="C41" s="18"/>
      <c r="D41" s="21" t="s">
        <v>65</v>
      </c>
      <c r="E41" s="17">
        <v>85.9</v>
      </c>
      <c r="H41"/>
    </row>
    <row r="42" spans="1:8" ht="18">
      <c r="A42" s="15" t="s">
        <v>66</v>
      </c>
      <c r="B42" s="15"/>
      <c r="C42" s="15"/>
      <c r="D42" s="16" t="s">
        <v>67</v>
      </c>
      <c r="E42" s="20">
        <v>85.9</v>
      </c>
      <c r="H42"/>
    </row>
    <row r="43" spans="1:8" ht="18">
      <c r="A43" s="15" t="s">
        <v>66</v>
      </c>
      <c r="B43" s="15" t="s">
        <v>7</v>
      </c>
      <c r="C43" s="15"/>
      <c r="D43" s="16" t="s">
        <v>8</v>
      </c>
      <c r="E43" s="20">
        <v>85.9</v>
      </c>
      <c r="H43"/>
    </row>
    <row r="44" spans="1:8" ht="18">
      <c r="A44" s="15" t="s">
        <v>66</v>
      </c>
      <c r="B44" s="15" t="s">
        <v>9</v>
      </c>
      <c r="C44" s="15"/>
      <c r="D44" s="16" t="s">
        <v>10</v>
      </c>
      <c r="E44" s="20">
        <v>85.9</v>
      </c>
      <c r="H44"/>
    </row>
    <row r="45" spans="1:8" ht="54">
      <c r="A45" s="15" t="s">
        <v>66</v>
      </c>
      <c r="B45" s="15" t="s">
        <v>33</v>
      </c>
      <c r="C45" s="15"/>
      <c r="D45" s="16" t="s">
        <v>34</v>
      </c>
      <c r="E45" s="20">
        <v>85.9</v>
      </c>
      <c r="H45"/>
    </row>
    <row r="46" spans="1:8" ht="54">
      <c r="A46" s="15" t="s">
        <v>66</v>
      </c>
      <c r="B46" s="15" t="s">
        <v>33</v>
      </c>
      <c r="C46" s="15" t="s">
        <v>13</v>
      </c>
      <c r="D46" s="16" t="s">
        <v>14</v>
      </c>
      <c r="E46" s="20">
        <v>68.33</v>
      </c>
      <c r="H46"/>
    </row>
    <row r="47" spans="1:8" ht="36">
      <c r="A47" s="15" t="s">
        <v>66</v>
      </c>
      <c r="B47" s="15" t="s">
        <v>33</v>
      </c>
      <c r="C47" s="15" t="s">
        <v>15</v>
      </c>
      <c r="D47" s="16" t="s">
        <v>128</v>
      </c>
      <c r="E47" s="20">
        <v>17.57</v>
      </c>
      <c r="H47"/>
    </row>
    <row r="48" spans="1:8" ht="17.399999999999999">
      <c r="A48" s="18" t="s">
        <v>68</v>
      </c>
      <c r="B48" s="18"/>
      <c r="C48" s="18"/>
      <c r="D48" s="19" t="s">
        <v>69</v>
      </c>
      <c r="E48" s="17">
        <v>2</v>
      </c>
      <c r="H48"/>
    </row>
    <row r="49" spans="1:8" ht="34.799999999999997">
      <c r="A49" s="18" t="s">
        <v>70</v>
      </c>
      <c r="B49" s="18"/>
      <c r="C49" s="18"/>
      <c r="D49" s="19" t="s">
        <v>95</v>
      </c>
      <c r="E49" s="17">
        <v>0.5</v>
      </c>
      <c r="H49"/>
    </row>
    <row r="50" spans="1:8" ht="18">
      <c r="A50" s="15" t="s">
        <v>70</v>
      </c>
      <c r="B50" s="15" t="s">
        <v>7</v>
      </c>
      <c r="C50" s="15"/>
      <c r="D50" s="16" t="s">
        <v>8</v>
      </c>
      <c r="E50" s="20">
        <v>0.5</v>
      </c>
      <c r="H50"/>
    </row>
    <row r="51" spans="1:8" ht="18">
      <c r="A51" s="15" t="s">
        <v>70</v>
      </c>
      <c r="B51" s="15" t="s">
        <v>9</v>
      </c>
      <c r="C51" s="15"/>
      <c r="D51" s="16" t="s">
        <v>10</v>
      </c>
      <c r="E51" s="20">
        <v>0.5</v>
      </c>
      <c r="H51"/>
    </row>
    <row r="52" spans="1:8" ht="36">
      <c r="A52" s="15" t="s">
        <v>70</v>
      </c>
      <c r="B52" s="15" t="s">
        <v>35</v>
      </c>
      <c r="C52" s="15"/>
      <c r="D52" s="16" t="s">
        <v>36</v>
      </c>
      <c r="E52" s="20">
        <v>0.5</v>
      </c>
      <c r="H52"/>
    </row>
    <row r="53" spans="1:8" ht="36">
      <c r="A53" s="15" t="s">
        <v>70</v>
      </c>
      <c r="B53" s="15" t="s">
        <v>35</v>
      </c>
      <c r="C53" s="15" t="s">
        <v>15</v>
      </c>
      <c r="D53" s="16" t="s">
        <v>129</v>
      </c>
      <c r="E53" s="20">
        <v>0.5</v>
      </c>
      <c r="H53"/>
    </row>
    <row r="54" spans="1:8" ht="17.399999999999999">
      <c r="A54" s="18" t="s">
        <v>71</v>
      </c>
      <c r="B54" s="18"/>
      <c r="C54" s="18"/>
      <c r="D54" s="19" t="s">
        <v>38</v>
      </c>
      <c r="E54" s="17">
        <v>1.5</v>
      </c>
      <c r="H54"/>
    </row>
    <row r="55" spans="1:8" ht="18">
      <c r="A55" s="15" t="s">
        <v>71</v>
      </c>
      <c r="B55" s="15" t="s">
        <v>7</v>
      </c>
      <c r="C55" s="15"/>
      <c r="D55" s="16" t="s">
        <v>8</v>
      </c>
      <c r="E55" s="20">
        <v>1.5</v>
      </c>
      <c r="H55"/>
    </row>
    <row r="56" spans="1:8" ht="18">
      <c r="A56" s="15" t="s">
        <v>71</v>
      </c>
      <c r="B56" s="15" t="s">
        <v>9</v>
      </c>
      <c r="C56" s="15"/>
      <c r="D56" s="16" t="s">
        <v>10</v>
      </c>
      <c r="E56" s="20">
        <v>1.5</v>
      </c>
      <c r="H56"/>
    </row>
    <row r="57" spans="1:8" ht="18">
      <c r="A57" s="15" t="s">
        <v>71</v>
      </c>
      <c r="B57" s="15" t="s">
        <v>37</v>
      </c>
      <c r="C57" s="15"/>
      <c r="D57" s="16" t="s">
        <v>38</v>
      </c>
      <c r="E57" s="20">
        <v>1.5</v>
      </c>
      <c r="H57"/>
    </row>
    <row r="58" spans="1:8" ht="36">
      <c r="A58" s="15" t="s">
        <v>71</v>
      </c>
      <c r="B58" s="15" t="s">
        <v>37</v>
      </c>
      <c r="C58" s="15" t="s">
        <v>15</v>
      </c>
      <c r="D58" s="16" t="s">
        <v>130</v>
      </c>
      <c r="E58" s="20">
        <v>1.5</v>
      </c>
      <c r="H58"/>
    </row>
    <row r="59" spans="1:8" ht="17.399999999999999">
      <c r="A59" s="18" t="s">
        <v>72</v>
      </c>
      <c r="B59" s="18"/>
      <c r="C59" s="18"/>
      <c r="D59" s="19" t="s">
        <v>73</v>
      </c>
      <c r="E59" s="17">
        <v>508.97</v>
      </c>
      <c r="H59"/>
    </row>
    <row r="60" spans="1:8" ht="17.399999999999999">
      <c r="A60" s="18" t="s">
        <v>74</v>
      </c>
      <c r="B60" s="18"/>
      <c r="C60" s="18"/>
      <c r="D60" s="21" t="s">
        <v>97</v>
      </c>
      <c r="E60" s="17">
        <v>428.97</v>
      </c>
      <c r="H60"/>
    </row>
    <row r="61" spans="1:8" ht="72">
      <c r="A61" s="15" t="s">
        <v>74</v>
      </c>
      <c r="B61" s="15" t="s">
        <v>131</v>
      </c>
      <c r="C61" s="15"/>
      <c r="D61" s="16" t="s">
        <v>132</v>
      </c>
      <c r="E61" s="20">
        <v>428.97</v>
      </c>
      <c r="H61"/>
    </row>
    <row r="62" spans="1:8" ht="18">
      <c r="A62" s="15" t="s">
        <v>74</v>
      </c>
      <c r="B62" s="15" t="s">
        <v>133</v>
      </c>
      <c r="C62" s="15"/>
      <c r="D62" s="16" t="s">
        <v>39</v>
      </c>
      <c r="E62" s="20">
        <v>428.97</v>
      </c>
      <c r="H62"/>
    </row>
    <row r="63" spans="1:8" ht="36">
      <c r="A63" s="15" t="s">
        <v>74</v>
      </c>
      <c r="B63" s="15" t="s">
        <v>133</v>
      </c>
      <c r="C63" s="15" t="s">
        <v>15</v>
      </c>
      <c r="D63" s="16" t="s">
        <v>130</v>
      </c>
      <c r="E63" s="20">
        <v>428.97</v>
      </c>
      <c r="H63"/>
    </row>
    <row r="64" spans="1:8" ht="17.399999999999999" hidden="1">
      <c r="A64" s="18" t="s">
        <v>76</v>
      </c>
      <c r="B64" s="18"/>
      <c r="C64" s="18"/>
      <c r="D64" s="19" t="s">
        <v>40</v>
      </c>
      <c r="E64" s="17">
        <v>815.92</v>
      </c>
      <c r="H64"/>
    </row>
    <row r="65" spans="1:8" ht="18" hidden="1">
      <c r="A65" s="15" t="s">
        <v>77</v>
      </c>
      <c r="B65" s="15"/>
      <c r="C65" s="15"/>
      <c r="D65" s="22" t="s">
        <v>41</v>
      </c>
      <c r="E65" s="17" t="s">
        <v>42</v>
      </c>
      <c r="H65"/>
    </row>
    <row r="66" spans="1:8" ht="18" hidden="1">
      <c r="A66" s="15" t="s">
        <v>77</v>
      </c>
      <c r="B66" s="15" t="s">
        <v>7</v>
      </c>
      <c r="C66" s="15"/>
      <c r="D66" s="16" t="s">
        <v>8</v>
      </c>
      <c r="E66" s="17" t="s">
        <v>42</v>
      </c>
      <c r="H66"/>
    </row>
    <row r="67" spans="1:8" ht="17.399999999999999">
      <c r="A67" s="18" t="s">
        <v>75</v>
      </c>
      <c r="B67" s="18"/>
      <c r="C67" s="18"/>
      <c r="D67" s="19" t="s">
        <v>98</v>
      </c>
      <c r="E67" s="17">
        <v>80</v>
      </c>
      <c r="H67"/>
    </row>
    <row r="68" spans="1:8" ht="18">
      <c r="A68" s="15" t="s">
        <v>75</v>
      </c>
      <c r="B68" s="15" t="s">
        <v>7</v>
      </c>
      <c r="C68" s="15"/>
      <c r="D68" s="16" t="s">
        <v>8</v>
      </c>
      <c r="E68" s="20">
        <v>80</v>
      </c>
      <c r="H68"/>
    </row>
    <row r="69" spans="1:8" ht="18">
      <c r="A69" s="15" t="s">
        <v>75</v>
      </c>
      <c r="B69" s="15" t="s">
        <v>9</v>
      </c>
      <c r="C69" s="15"/>
      <c r="D69" s="16" t="s">
        <v>10</v>
      </c>
      <c r="E69" s="20">
        <v>80</v>
      </c>
      <c r="H69"/>
    </row>
    <row r="70" spans="1:8" ht="25.5" customHeight="1">
      <c r="A70" s="15" t="s">
        <v>75</v>
      </c>
      <c r="B70" s="15" t="s">
        <v>43</v>
      </c>
      <c r="C70" s="15"/>
      <c r="D70" s="16" t="s">
        <v>100</v>
      </c>
      <c r="E70" s="20">
        <v>80</v>
      </c>
      <c r="H70"/>
    </row>
    <row r="71" spans="1:8" ht="40.5" customHeight="1">
      <c r="A71" s="15" t="s">
        <v>75</v>
      </c>
      <c r="B71" s="15" t="s">
        <v>43</v>
      </c>
      <c r="C71" s="15" t="s">
        <v>15</v>
      </c>
      <c r="D71" s="16" t="s">
        <v>134</v>
      </c>
      <c r="E71" s="20">
        <v>80</v>
      </c>
      <c r="H71"/>
    </row>
    <row r="72" spans="1:8" ht="21.6" customHeight="1">
      <c r="A72" s="18" t="s">
        <v>76</v>
      </c>
      <c r="B72" s="15"/>
      <c r="C72" s="15"/>
      <c r="D72" s="21" t="s">
        <v>135</v>
      </c>
      <c r="E72" s="17">
        <v>959.88</v>
      </c>
      <c r="H72"/>
    </row>
    <row r="73" spans="1:8" ht="21.6" customHeight="1">
      <c r="A73" s="18" t="s">
        <v>77</v>
      </c>
      <c r="B73" s="18"/>
      <c r="C73" s="18"/>
      <c r="D73" s="21" t="s">
        <v>41</v>
      </c>
      <c r="E73" s="17">
        <v>346.91</v>
      </c>
      <c r="H73"/>
    </row>
    <row r="74" spans="1:8" ht="21.6" customHeight="1">
      <c r="A74" s="15" t="s">
        <v>77</v>
      </c>
      <c r="B74" s="15" t="s">
        <v>7</v>
      </c>
      <c r="C74" s="15"/>
      <c r="D74" s="16" t="s">
        <v>44</v>
      </c>
      <c r="E74" s="20">
        <v>346.91</v>
      </c>
      <c r="H74"/>
    </row>
    <row r="75" spans="1:8" ht="29.4" customHeight="1">
      <c r="A75" s="15" t="s">
        <v>77</v>
      </c>
      <c r="B75" s="15" t="s">
        <v>9</v>
      </c>
      <c r="C75" s="15"/>
      <c r="D75" s="16" t="s">
        <v>10</v>
      </c>
      <c r="E75" s="20">
        <v>346.91</v>
      </c>
      <c r="H75"/>
    </row>
    <row r="76" spans="1:8" ht="29.4" customHeight="1">
      <c r="A76" s="15" t="s">
        <v>77</v>
      </c>
      <c r="B76" s="15" t="s">
        <v>136</v>
      </c>
      <c r="C76" s="15"/>
      <c r="D76" s="16" t="s">
        <v>137</v>
      </c>
      <c r="E76" s="20">
        <f>E77+E78</f>
        <v>6.91</v>
      </c>
      <c r="H76"/>
    </row>
    <row r="77" spans="1:8" ht="42" customHeight="1">
      <c r="A77" s="15" t="s">
        <v>77</v>
      </c>
      <c r="B77" s="15" t="s">
        <v>136</v>
      </c>
      <c r="C77" s="15" t="s">
        <v>15</v>
      </c>
      <c r="D77" s="16" t="s">
        <v>134</v>
      </c>
      <c r="E77" s="20">
        <v>4.03</v>
      </c>
      <c r="H77"/>
    </row>
    <row r="78" spans="1:8" ht="42" customHeight="1">
      <c r="A78" s="15"/>
      <c r="B78" s="15" t="s">
        <v>136</v>
      </c>
      <c r="C78" s="15" t="s">
        <v>17</v>
      </c>
      <c r="D78" s="16" t="s">
        <v>23</v>
      </c>
      <c r="E78" s="20">
        <v>2.88</v>
      </c>
      <c r="H78"/>
    </row>
    <row r="79" spans="1:8" ht="65.400000000000006" customHeight="1">
      <c r="A79" s="15" t="s">
        <v>77</v>
      </c>
      <c r="B79" s="15" t="s">
        <v>45</v>
      </c>
      <c r="C79" s="15"/>
      <c r="D79" s="16" t="s">
        <v>46</v>
      </c>
      <c r="E79" s="20">
        <v>340</v>
      </c>
      <c r="H79"/>
    </row>
    <row r="80" spans="1:8" ht="25.95" customHeight="1">
      <c r="A80" s="15" t="s">
        <v>77</v>
      </c>
      <c r="B80" s="15" t="s">
        <v>45</v>
      </c>
      <c r="C80" s="15" t="s">
        <v>47</v>
      </c>
      <c r="D80" s="23" t="s">
        <v>48</v>
      </c>
      <c r="E80" s="20">
        <v>340</v>
      </c>
      <c r="H80"/>
    </row>
    <row r="81" spans="1:8" ht="17.399999999999999">
      <c r="A81" s="18" t="s">
        <v>78</v>
      </c>
      <c r="B81" s="18"/>
      <c r="C81" s="18"/>
      <c r="D81" s="21" t="s">
        <v>101</v>
      </c>
      <c r="E81" s="17">
        <v>612.97</v>
      </c>
      <c r="H81"/>
    </row>
    <row r="82" spans="1:8" ht="18">
      <c r="A82" s="15" t="s">
        <v>78</v>
      </c>
      <c r="B82" s="15" t="s">
        <v>7</v>
      </c>
      <c r="C82" s="15"/>
      <c r="D82" s="16" t="s">
        <v>8</v>
      </c>
      <c r="E82" s="20">
        <v>612.97</v>
      </c>
      <c r="H82"/>
    </row>
    <row r="83" spans="1:8" ht="18">
      <c r="A83" s="15" t="s">
        <v>78</v>
      </c>
      <c r="B83" s="15" t="s">
        <v>9</v>
      </c>
      <c r="C83" s="15"/>
      <c r="D83" s="16" t="s">
        <v>10</v>
      </c>
      <c r="E83" s="20">
        <v>612.97</v>
      </c>
      <c r="H83"/>
    </row>
    <row r="84" spans="1:8" ht="18">
      <c r="A84" s="15" t="s">
        <v>78</v>
      </c>
      <c r="B84" s="15" t="s">
        <v>49</v>
      </c>
      <c r="C84" s="15"/>
      <c r="D84" s="16" t="s">
        <v>50</v>
      </c>
      <c r="E84" s="20">
        <v>283.31</v>
      </c>
      <c r="H84"/>
    </row>
    <row r="85" spans="1:8" ht="36">
      <c r="A85" s="15" t="s">
        <v>78</v>
      </c>
      <c r="B85" s="15" t="s">
        <v>49</v>
      </c>
      <c r="C85" s="15" t="s">
        <v>15</v>
      </c>
      <c r="D85" s="16" t="s">
        <v>129</v>
      </c>
      <c r="E85" s="20">
        <v>283.31</v>
      </c>
      <c r="H85"/>
    </row>
    <row r="86" spans="1:8" ht="18">
      <c r="A86" s="15" t="s">
        <v>78</v>
      </c>
      <c r="B86" s="15" t="s">
        <v>51</v>
      </c>
      <c r="C86" s="15"/>
      <c r="D86" s="16" t="s">
        <v>52</v>
      </c>
      <c r="E86" s="20">
        <v>329.66</v>
      </c>
      <c r="H86"/>
    </row>
    <row r="87" spans="1:8" ht="36">
      <c r="A87" s="15" t="s">
        <v>78</v>
      </c>
      <c r="B87" s="15" t="s">
        <v>51</v>
      </c>
      <c r="C87" s="15" t="s">
        <v>15</v>
      </c>
      <c r="D87" s="16" t="s">
        <v>130</v>
      </c>
      <c r="E87" s="20">
        <v>329.66</v>
      </c>
      <c r="H87"/>
    </row>
    <row r="88" spans="1:8" ht="18">
      <c r="A88" s="18" t="s">
        <v>79</v>
      </c>
      <c r="B88" s="15"/>
      <c r="C88" s="15"/>
      <c r="D88" s="16" t="s">
        <v>80</v>
      </c>
      <c r="E88" s="17">
        <v>652.73</v>
      </c>
      <c r="H88"/>
    </row>
    <row r="89" spans="1:8" ht="17.399999999999999">
      <c r="A89" s="18" t="s">
        <v>81</v>
      </c>
      <c r="B89" s="18"/>
      <c r="C89" s="18"/>
      <c r="D89" s="21" t="s">
        <v>103</v>
      </c>
      <c r="E89" s="17">
        <v>652.73</v>
      </c>
      <c r="H89"/>
    </row>
    <row r="90" spans="1:8" ht="18">
      <c r="A90" s="15" t="s">
        <v>81</v>
      </c>
      <c r="B90" s="15" t="s">
        <v>7</v>
      </c>
      <c r="C90" s="15"/>
      <c r="D90" s="16" t="s">
        <v>8</v>
      </c>
      <c r="E90" s="20">
        <v>652.73</v>
      </c>
      <c r="H90"/>
    </row>
    <row r="91" spans="1:8" ht="18">
      <c r="A91" s="15" t="s">
        <v>81</v>
      </c>
      <c r="B91" s="15" t="s">
        <v>9</v>
      </c>
      <c r="C91" s="15"/>
      <c r="D91" s="16" t="s">
        <v>53</v>
      </c>
      <c r="E91" s="20">
        <v>652.73</v>
      </c>
      <c r="H91"/>
    </row>
    <row r="92" spans="1:8" ht="18">
      <c r="A92" s="15" t="s">
        <v>81</v>
      </c>
      <c r="B92" s="15" t="s">
        <v>139</v>
      </c>
      <c r="C92" s="15"/>
      <c r="D92" s="16" t="s">
        <v>138</v>
      </c>
      <c r="E92" s="20">
        <v>232.27</v>
      </c>
      <c r="H92" s="7"/>
    </row>
    <row r="93" spans="1:8" ht="36">
      <c r="A93" s="15" t="s">
        <v>81</v>
      </c>
      <c r="B93" s="15" t="s">
        <v>139</v>
      </c>
      <c r="C93" s="15" t="s">
        <v>15</v>
      </c>
      <c r="D93" s="16" t="s">
        <v>129</v>
      </c>
      <c r="E93" s="20">
        <v>232.27</v>
      </c>
    </row>
    <row r="94" spans="1:8" ht="18">
      <c r="A94" s="15" t="s">
        <v>81</v>
      </c>
      <c r="B94" s="15" t="s">
        <v>140</v>
      </c>
      <c r="C94" s="15"/>
      <c r="D94" s="16" t="s">
        <v>141</v>
      </c>
      <c r="E94" s="20">
        <v>63.75</v>
      </c>
    </row>
    <row r="95" spans="1:8" ht="36">
      <c r="A95" s="15" t="s">
        <v>81</v>
      </c>
      <c r="B95" s="15" t="s">
        <v>140</v>
      </c>
      <c r="C95" s="15" t="s">
        <v>15</v>
      </c>
      <c r="D95" s="16" t="s">
        <v>129</v>
      </c>
      <c r="E95" s="20">
        <v>63.75</v>
      </c>
    </row>
    <row r="96" spans="1:8" ht="54">
      <c r="A96" s="15" t="s">
        <v>81</v>
      </c>
      <c r="B96" s="15" t="s">
        <v>45</v>
      </c>
      <c r="C96" s="15"/>
      <c r="D96" s="16" t="s">
        <v>46</v>
      </c>
      <c r="E96" s="20">
        <v>356.71</v>
      </c>
    </row>
    <row r="97" spans="1:5" ht="18">
      <c r="A97" s="15" t="s">
        <v>81</v>
      </c>
      <c r="B97" s="15" t="s">
        <v>45</v>
      </c>
      <c r="C97" s="15" t="s">
        <v>47</v>
      </c>
      <c r="D97" s="23" t="s">
        <v>48</v>
      </c>
      <c r="E97" s="20">
        <v>356.71</v>
      </c>
    </row>
    <row r="98" spans="1:5" ht="18">
      <c r="A98" s="18" t="s">
        <v>116</v>
      </c>
      <c r="B98" s="15"/>
      <c r="C98" s="15"/>
      <c r="D98" s="16" t="s">
        <v>117</v>
      </c>
      <c r="E98" s="20">
        <v>13.94</v>
      </c>
    </row>
    <row r="99" spans="1:5" ht="17.399999999999999">
      <c r="A99" s="18" t="s">
        <v>142</v>
      </c>
      <c r="B99" s="18"/>
      <c r="C99" s="18"/>
      <c r="D99" s="19" t="s">
        <v>118</v>
      </c>
      <c r="E99" s="17">
        <v>13.94</v>
      </c>
    </row>
    <row r="100" spans="1:5" ht="18">
      <c r="A100" s="15" t="s">
        <v>142</v>
      </c>
      <c r="B100" s="15" t="s">
        <v>7</v>
      </c>
      <c r="C100" s="15"/>
      <c r="D100" s="16" t="s">
        <v>8</v>
      </c>
      <c r="E100" s="20">
        <v>13.94</v>
      </c>
    </row>
    <row r="101" spans="1:5" ht="18">
      <c r="A101" s="15" t="s">
        <v>142</v>
      </c>
      <c r="B101" s="15" t="s">
        <v>9</v>
      </c>
      <c r="C101" s="15"/>
      <c r="D101" s="16" t="s">
        <v>10</v>
      </c>
      <c r="E101" s="20">
        <v>13.94</v>
      </c>
    </row>
    <row r="102" spans="1:5" ht="18">
      <c r="A102" s="15" t="s">
        <v>142</v>
      </c>
      <c r="B102" s="15" t="s">
        <v>143</v>
      </c>
      <c r="C102" s="15"/>
      <c r="D102" s="16" t="s">
        <v>156</v>
      </c>
      <c r="E102" s="20">
        <v>13.94</v>
      </c>
    </row>
    <row r="103" spans="1:5" ht="36">
      <c r="A103" s="15" t="s">
        <v>142</v>
      </c>
      <c r="B103" s="15" t="s">
        <v>143</v>
      </c>
      <c r="C103" s="15" t="s">
        <v>15</v>
      </c>
      <c r="D103" s="16" t="s">
        <v>129</v>
      </c>
      <c r="E103" s="20">
        <v>13.94</v>
      </c>
    </row>
    <row r="104" spans="1:5" ht="34.799999999999997">
      <c r="A104" s="18" t="s">
        <v>82</v>
      </c>
      <c r="B104" s="18"/>
      <c r="C104" s="18"/>
      <c r="D104" s="19" t="s">
        <v>83</v>
      </c>
      <c r="E104" s="17">
        <v>299.45</v>
      </c>
    </row>
    <row r="105" spans="1:5" ht="17.399999999999999">
      <c r="A105" s="18" t="s">
        <v>84</v>
      </c>
      <c r="B105" s="18"/>
      <c r="C105" s="18"/>
      <c r="D105" s="19" t="s">
        <v>85</v>
      </c>
      <c r="E105" s="17">
        <v>299.45</v>
      </c>
    </row>
    <row r="106" spans="1:5" ht="18">
      <c r="A106" s="15" t="s">
        <v>84</v>
      </c>
      <c r="B106" s="15" t="s">
        <v>7</v>
      </c>
      <c r="C106" s="15"/>
      <c r="D106" s="16" t="s">
        <v>44</v>
      </c>
      <c r="E106" s="20">
        <v>299.45</v>
      </c>
    </row>
    <row r="107" spans="1:5" ht="18">
      <c r="A107" s="15" t="s">
        <v>84</v>
      </c>
      <c r="B107" s="15" t="s">
        <v>9</v>
      </c>
      <c r="C107" s="15"/>
      <c r="D107" s="16" t="s">
        <v>10</v>
      </c>
      <c r="E107" s="20">
        <v>299.45</v>
      </c>
    </row>
    <row r="108" spans="1:5" ht="54">
      <c r="A108" s="15" t="s">
        <v>84</v>
      </c>
      <c r="B108" s="15" t="s">
        <v>45</v>
      </c>
      <c r="C108" s="15"/>
      <c r="D108" s="16" t="s">
        <v>46</v>
      </c>
      <c r="E108" s="20">
        <v>299.45</v>
      </c>
    </row>
    <row r="109" spans="1:5" ht="18">
      <c r="A109" s="15" t="s">
        <v>84</v>
      </c>
      <c r="B109" s="15" t="s">
        <v>45</v>
      </c>
      <c r="C109" s="15" t="s">
        <v>47</v>
      </c>
      <c r="D109" s="23" t="s">
        <v>48</v>
      </c>
      <c r="E109" s="20">
        <v>299.45</v>
      </c>
    </row>
    <row r="110" spans="1:5" ht="17.399999999999999">
      <c r="A110" s="37" t="s">
        <v>107</v>
      </c>
      <c r="B110" s="37" t="s">
        <v>108</v>
      </c>
      <c r="C110" s="37"/>
      <c r="D110" s="37" t="s">
        <v>109</v>
      </c>
      <c r="E110" s="17">
        <v>4378.4799999999996</v>
      </c>
    </row>
    <row r="111" spans="1:5">
      <c r="E111" s="25" t="s">
        <v>159</v>
      </c>
    </row>
  </sheetData>
  <mergeCells count="8">
    <mergeCell ref="A110:D110"/>
    <mergeCell ref="A8:E8"/>
    <mergeCell ref="A9:E9"/>
    <mergeCell ref="A10:A11"/>
    <mergeCell ref="B10:B11"/>
    <mergeCell ref="C10:C11"/>
    <mergeCell ref="D10:D11"/>
    <mergeCell ref="E10:E11"/>
  </mergeCells>
  <pageMargins left="0.70866141732283472" right="0.70866141732283472" top="0.74803149606299213" bottom="0.74803149606299213" header="0.51181102362204722" footer="0.51181102362204722"/>
  <pageSetup paperSize="9" scale="50" firstPageNumber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MJ108"/>
  <sheetViews>
    <sheetView tabSelected="1" zoomScale="70" zoomScaleNormal="70" workbookViewId="0">
      <selection activeCell="F3" sqref="F3"/>
    </sheetView>
  </sheetViews>
  <sheetFormatPr defaultRowHeight="15.6" outlineLevelRow="1"/>
  <cols>
    <col min="1" max="1" width="6.88671875" style="9"/>
    <col min="2" max="2" width="14.44140625" style="9"/>
    <col min="3" max="3" width="21.6640625" style="9"/>
    <col min="4" max="4" width="12.109375" style="9" customWidth="1"/>
    <col min="5" max="5" width="85.6640625" style="9"/>
    <col min="6" max="6" width="35.5546875" style="9"/>
    <col min="7" max="1021" width="14.44140625" style="9"/>
    <col min="1022" max="1025" width="11.33203125"/>
  </cols>
  <sheetData>
    <row r="1" spans="1:1024" s="7" customFormat="1" ht="18.600000000000001" customHeight="1">
      <c r="E1" s="7" t="s">
        <v>114</v>
      </c>
      <c r="F1" s="31" t="s">
        <v>105</v>
      </c>
      <c r="AMH1"/>
      <c r="AMI1"/>
      <c r="AMJ1"/>
    </row>
    <row r="2" spans="1:1024" ht="34.200000000000003" customHeight="1">
      <c r="A2" s="7"/>
      <c r="B2" s="7"/>
      <c r="C2" s="7"/>
      <c r="D2" s="7"/>
      <c r="E2" s="7"/>
      <c r="F2" s="32" t="s">
        <v>164</v>
      </c>
    </row>
    <row r="3" spans="1:1024" ht="16.95" customHeight="1">
      <c r="A3" s="7"/>
      <c r="B3" s="7"/>
      <c r="C3" s="7"/>
      <c r="D3" s="7"/>
      <c r="E3" s="7"/>
      <c r="F3" s="32" t="s">
        <v>166</v>
      </c>
    </row>
    <row r="4" spans="1:1024" ht="16.95" customHeight="1">
      <c r="A4" s="7"/>
      <c r="B4" s="7"/>
      <c r="C4" s="7"/>
      <c r="D4" s="7"/>
      <c r="E4" s="7"/>
      <c r="F4" s="32"/>
    </row>
    <row r="5" spans="1:1024" ht="16.95" customHeight="1">
      <c r="A5" s="8"/>
      <c r="B5" s="8"/>
      <c r="C5" s="8"/>
      <c r="D5" s="8"/>
      <c r="E5" s="8" t="s">
        <v>113</v>
      </c>
      <c r="F5" s="36" t="s">
        <v>86</v>
      </c>
    </row>
    <row r="6" spans="1:1024" ht="131.25" customHeight="1">
      <c r="A6" s="10"/>
      <c r="B6" s="10"/>
      <c r="C6" s="10"/>
      <c r="D6" s="10"/>
      <c r="E6" s="10"/>
      <c r="F6" s="32" t="s">
        <v>163</v>
      </c>
    </row>
    <row r="7" spans="1:1024" ht="37.200000000000003" customHeight="1">
      <c r="A7" s="38" t="s">
        <v>145</v>
      </c>
      <c r="B7" s="38"/>
      <c r="C7" s="38"/>
      <c r="D7" s="38"/>
      <c r="E7" s="38"/>
      <c r="F7" s="38"/>
    </row>
    <row r="8" spans="1:1024" ht="28.95" customHeight="1">
      <c r="A8" s="38"/>
      <c r="B8" s="38"/>
      <c r="C8" s="38"/>
      <c r="D8" s="38"/>
      <c r="E8" s="38"/>
      <c r="F8" s="38"/>
    </row>
    <row r="9" spans="1:1024" ht="18">
      <c r="A9" s="39"/>
      <c r="B9" s="39"/>
      <c r="C9" s="39"/>
      <c r="D9" s="39"/>
      <c r="E9" s="39"/>
      <c r="F9" s="39"/>
    </row>
    <row r="10" spans="1:1024" ht="12.75" customHeight="1">
      <c r="A10" s="42" t="s">
        <v>87</v>
      </c>
      <c r="B10" s="42" t="s">
        <v>57</v>
      </c>
      <c r="C10" s="42" t="s">
        <v>1</v>
      </c>
      <c r="D10" s="42" t="s">
        <v>2</v>
      </c>
      <c r="E10" s="42" t="s">
        <v>3</v>
      </c>
      <c r="F10" s="43" t="s">
        <v>88</v>
      </c>
    </row>
    <row r="11" spans="1:1024">
      <c r="A11" s="42"/>
      <c r="B11" s="42"/>
      <c r="C11" s="42"/>
      <c r="D11" s="42"/>
      <c r="E11" s="42"/>
      <c r="F11" s="43"/>
    </row>
    <row r="12" spans="1:1024" ht="17.399999999999999">
      <c r="A12" s="11"/>
      <c r="B12" s="11"/>
      <c r="C12" s="11"/>
      <c r="D12" s="11"/>
      <c r="E12" s="11"/>
      <c r="F12" s="12" t="s">
        <v>5</v>
      </c>
    </row>
    <row r="13" spans="1:1024" ht="18">
      <c r="A13" s="13">
        <v>1</v>
      </c>
      <c r="B13" s="13">
        <v>2</v>
      </c>
      <c r="C13" s="13">
        <v>3</v>
      </c>
      <c r="D13" s="13">
        <v>4</v>
      </c>
      <c r="E13" s="13">
        <v>5</v>
      </c>
      <c r="F13" s="14" t="s">
        <v>89</v>
      </c>
    </row>
    <row r="14" spans="1:1024" ht="47.4" customHeight="1">
      <c r="A14" s="15" t="s">
        <v>146</v>
      </c>
      <c r="B14" s="15"/>
      <c r="C14" s="15"/>
      <c r="D14" s="15"/>
      <c r="E14" s="16" t="s">
        <v>120</v>
      </c>
      <c r="F14" s="17">
        <v>4378.4799999999996</v>
      </c>
    </row>
    <row r="15" spans="1:1024" ht="32.4" customHeight="1" outlineLevel="1">
      <c r="A15" s="18" t="s">
        <v>146</v>
      </c>
      <c r="B15" s="18" t="s">
        <v>58</v>
      </c>
      <c r="C15" s="18"/>
      <c r="D15" s="18"/>
      <c r="E15" s="19" t="s">
        <v>59</v>
      </c>
      <c r="F15" s="17">
        <v>1855.61</v>
      </c>
    </row>
    <row r="16" spans="1:1024" ht="65.7" customHeight="1">
      <c r="A16" s="15" t="s">
        <v>146</v>
      </c>
      <c r="B16" s="15" t="s">
        <v>60</v>
      </c>
      <c r="C16" s="15"/>
      <c r="D16" s="15"/>
      <c r="E16" s="16" t="s">
        <v>147</v>
      </c>
      <c r="F16" s="17">
        <v>1775.61</v>
      </c>
    </row>
    <row r="17" spans="1:6" ht="18">
      <c r="A17" s="15" t="s">
        <v>146</v>
      </c>
      <c r="B17" s="15" t="s">
        <v>60</v>
      </c>
      <c r="C17" s="15" t="s">
        <v>7</v>
      </c>
      <c r="D17" s="15"/>
      <c r="E17" s="16" t="s">
        <v>8</v>
      </c>
      <c r="F17" s="17">
        <v>1775.61</v>
      </c>
    </row>
    <row r="18" spans="1:6" ht="18">
      <c r="A18" s="15" t="s">
        <v>146</v>
      </c>
      <c r="B18" s="15" t="s">
        <v>60</v>
      </c>
      <c r="C18" s="15" t="s">
        <v>9</v>
      </c>
      <c r="D18" s="15"/>
      <c r="E18" s="16" t="s">
        <v>10</v>
      </c>
      <c r="F18" s="17">
        <v>1775.61</v>
      </c>
    </row>
    <row r="19" spans="1:6" ht="65.7" customHeight="1">
      <c r="A19" s="15" t="s">
        <v>146</v>
      </c>
      <c r="B19" s="15" t="s">
        <v>60</v>
      </c>
      <c r="C19" s="15" t="s">
        <v>11</v>
      </c>
      <c r="D19" s="15"/>
      <c r="E19" s="16" t="s">
        <v>12</v>
      </c>
      <c r="F19" s="17">
        <v>1144.77</v>
      </c>
    </row>
    <row r="20" spans="1:6" ht="82.35" customHeight="1">
      <c r="A20" s="15" t="s">
        <v>146</v>
      </c>
      <c r="B20" s="15" t="s">
        <v>60</v>
      </c>
      <c r="C20" s="15"/>
      <c r="D20" s="15" t="s">
        <v>13</v>
      </c>
      <c r="E20" s="16" t="s">
        <v>92</v>
      </c>
      <c r="F20" s="20">
        <v>475.58</v>
      </c>
    </row>
    <row r="21" spans="1:6" ht="43.2" customHeight="1">
      <c r="A21" s="15" t="s">
        <v>146</v>
      </c>
      <c r="B21" s="15" t="s">
        <v>60</v>
      </c>
      <c r="C21" s="15" t="s">
        <v>11</v>
      </c>
      <c r="D21" s="15" t="s">
        <v>15</v>
      </c>
      <c r="E21" s="16" t="s">
        <v>31</v>
      </c>
      <c r="F21" s="20">
        <v>668.69</v>
      </c>
    </row>
    <row r="22" spans="1:6" ht="18">
      <c r="A22" s="15" t="s">
        <v>146</v>
      </c>
      <c r="B22" s="15" t="s">
        <v>60</v>
      </c>
      <c r="C22" s="15" t="s">
        <v>11</v>
      </c>
      <c r="D22" s="15" t="s">
        <v>17</v>
      </c>
      <c r="E22" s="16" t="s">
        <v>18</v>
      </c>
      <c r="F22" s="20">
        <v>0.5</v>
      </c>
    </row>
    <row r="23" spans="1:6" ht="18">
      <c r="A23" s="15" t="s">
        <v>146</v>
      </c>
      <c r="B23" s="15" t="s">
        <v>60</v>
      </c>
      <c r="C23" s="15" t="s">
        <v>121</v>
      </c>
      <c r="D23" s="15"/>
      <c r="E23" s="16" t="s">
        <v>122</v>
      </c>
      <c r="F23" s="20">
        <v>630.84</v>
      </c>
    </row>
    <row r="24" spans="1:6" ht="72">
      <c r="A24" s="15" t="s">
        <v>146</v>
      </c>
      <c r="B24" s="15" t="s">
        <v>60</v>
      </c>
      <c r="C24" s="15" t="s">
        <v>148</v>
      </c>
      <c r="D24" s="15" t="s">
        <v>13</v>
      </c>
      <c r="E24" s="16" t="s">
        <v>92</v>
      </c>
      <c r="F24" s="20">
        <v>630.84</v>
      </c>
    </row>
    <row r="25" spans="1:6" ht="18">
      <c r="A25" s="15" t="s">
        <v>146</v>
      </c>
      <c r="B25" s="15" t="s">
        <v>61</v>
      </c>
      <c r="C25" s="15"/>
      <c r="D25" s="15"/>
      <c r="E25" s="16" t="s">
        <v>20</v>
      </c>
      <c r="F25" s="17">
        <v>1</v>
      </c>
    </row>
    <row r="26" spans="1:6" ht="19.95" customHeight="1">
      <c r="A26" s="15" t="s">
        <v>146</v>
      </c>
      <c r="B26" s="15" t="s">
        <v>61</v>
      </c>
      <c r="C26" s="15" t="s">
        <v>7</v>
      </c>
      <c r="D26" s="15"/>
      <c r="E26" s="16" t="s">
        <v>8</v>
      </c>
      <c r="F26" s="20">
        <v>1</v>
      </c>
    </row>
    <row r="27" spans="1:6" ht="18">
      <c r="A27" s="15" t="s">
        <v>146</v>
      </c>
      <c r="B27" s="15" t="s">
        <v>61</v>
      </c>
      <c r="C27" s="15" t="s">
        <v>19</v>
      </c>
      <c r="D27" s="15"/>
      <c r="E27" s="16" t="s">
        <v>20</v>
      </c>
      <c r="F27" s="20">
        <v>1</v>
      </c>
    </row>
    <row r="28" spans="1:6" ht="18">
      <c r="A28" s="15" t="s">
        <v>146</v>
      </c>
      <c r="B28" s="15" t="s">
        <v>61</v>
      </c>
      <c r="C28" s="15" t="s">
        <v>21</v>
      </c>
      <c r="D28" s="15"/>
      <c r="E28" s="16" t="s">
        <v>22</v>
      </c>
      <c r="F28" s="20">
        <v>1</v>
      </c>
    </row>
    <row r="29" spans="1:6" ht="18">
      <c r="A29" s="15" t="s">
        <v>146</v>
      </c>
      <c r="B29" s="15" t="s">
        <v>61</v>
      </c>
      <c r="C29" s="15" t="s">
        <v>21</v>
      </c>
      <c r="D29" s="15" t="s">
        <v>17</v>
      </c>
      <c r="E29" s="16" t="s">
        <v>23</v>
      </c>
      <c r="F29" s="20">
        <v>1</v>
      </c>
    </row>
    <row r="30" spans="1:6" ht="30.6" customHeight="1">
      <c r="A30" s="15" t="s">
        <v>146</v>
      </c>
      <c r="B30" s="15" t="s">
        <v>62</v>
      </c>
      <c r="C30" s="15"/>
      <c r="D30" s="15"/>
      <c r="E30" s="16" t="s">
        <v>63</v>
      </c>
      <c r="F30" s="17">
        <v>79</v>
      </c>
    </row>
    <row r="31" spans="1:6" ht="18">
      <c r="A31" s="15" t="s">
        <v>146</v>
      </c>
      <c r="B31" s="15" t="s">
        <v>62</v>
      </c>
      <c r="C31" s="15" t="s">
        <v>7</v>
      </c>
      <c r="D31" s="15"/>
      <c r="E31" s="16" t="s">
        <v>8</v>
      </c>
      <c r="F31" s="20">
        <v>79</v>
      </c>
    </row>
    <row r="32" spans="1:6" ht="18">
      <c r="A32" s="15" t="s">
        <v>146</v>
      </c>
      <c r="B32" s="15" t="s">
        <v>62</v>
      </c>
      <c r="C32" s="15" t="s">
        <v>9</v>
      </c>
      <c r="D32" s="15"/>
      <c r="E32" s="16" t="s">
        <v>10</v>
      </c>
      <c r="F32" s="20">
        <v>79</v>
      </c>
    </row>
    <row r="33" spans="1:6" ht="80.400000000000006" customHeight="1">
      <c r="A33" s="15" t="s">
        <v>146</v>
      </c>
      <c r="B33" s="15" t="s">
        <v>62</v>
      </c>
      <c r="C33" s="15" t="s">
        <v>24</v>
      </c>
      <c r="D33" s="15"/>
      <c r="E33" s="16" t="s">
        <v>93</v>
      </c>
      <c r="F33" s="20">
        <v>0.15</v>
      </c>
    </row>
    <row r="34" spans="1:6" ht="55.2" customHeight="1">
      <c r="A34" s="15" t="s">
        <v>146</v>
      </c>
      <c r="B34" s="15" t="s">
        <v>62</v>
      </c>
      <c r="C34" s="15" t="s">
        <v>24</v>
      </c>
      <c r="D34" s="15" t="s">
        <v>15</v>
      </c>
      <c r="E34" s="16" t="s">
        <v>94</v>
      </c>
      <c r="F34" s="20" t="s">
        <v>26</v>
      </c>
    </row>
    <row r="35" spans="1:6" ht="107.4" customHeight="1">
      <c r="A35" s="15" t="s">
        <v>146</v>
      </c>
      <c r="B35" s="15" t="s">
        <v>62</v>
      </c>
      <c r="C35" s="15" t="s">
        <v>32</v>
      </c>
      <c r="D35" s="15"/>
      <c r="E35" s="16" t="s">
        <v>28</v>
      </c>
      <c r="F35" s="20">
        <v>2.2000000000000002</v>
      </c>
    </row>
    <row r="36" spans="1:6" ht="78" customHeight="1">
      <c r="A36" s="15" t="s">
        <v>146</v>
      </c>
      <c r="B36" s="15" t="s">
        <v>62</v>
      </c>
      <c r="C36" s="15" t="s">
        <v>32</v>
      </c>
      <c r="D36" s="15" t="s">
        <v>13</v>
      </c>
      <c r="E36" s="16" t="s">
        <v>92</v>
      </c>
      <c r="F36" s="20">
        <v>2.2000000000000002</v>
      </c>
    </row>
    <row r="37" spans="1:6" ht="45" customHeight="1">
      <c r="A37" s="15" t="s">
        <v>146</v>
      </c>
      <c r="B37" s="15" t="s">
        <v>62</v>
      </c>
      <c r="C37" s="15" t="s">
        <v>123</v>
      </c>
      <c r="D37" s="15"/>
      <c r="E37" s="16" t="s">
        <v>149</v>
      </c>
      <c r="F37" s="20">
        <v>7</v>
      </c>
    </row>
    <row r="38" spans="1:6" ht="45.75" customHeight="1">
      <c r="A38" s="15" t="s">
        <v>146</v>
      </c>
      <c r="B38" s="15" t="s">
        <v>62</v>
      </c>
      <c r="C38" s="15" t="s">
        <v>123</v>
      </c>
      <c r="D38" s="15" t="s">
        <v>15</v>
      </c>
      <c r="E38" s="16" t="s">
        <v>150</v>
      </c>
      <c r="F38" s="20">
        <v>7</v>
      </c>
    </row>
    <row r="39" spans="1:6" ht="45.75" customHeight="1">
      <c r="A39" s="15" t="s">
        <v>146</v>
      </c>
      <c r="B39" s="15" t="s">
        <v>62</v>
      </c>
      <c r="C39" s="15" t="s">
        <v>30</v>
      </c>
      <c r="D39" s="15"/>
      <c r="E39" s="16" t="s">
        <v>125</v>
      </c>
      <c r="F39" s="20">
        <v>69.650000000000006</v>
      </c>
    </row>
    <row r="40" spans="1:6" ht="45.75" customHeight="1">
      <c r="A40" s="15" t="s">
        <v>146</v>
      </c>
      <c r="B40" s="15" t="s">
        <v>62</v>
      </c>
      <c r="C40" s="15" t="s">
        <v>30</v>
      </c>
      <c r="D40" s="15" t="s">
        <v>15</v>
      </c>
      <c r="E40" s="16" t="s">
        <v>94</v>
      </c>
      <c r="F40" s="20">
        <v>69.650000000000006</v>
      </c>
    </row>
    <row r="41" spans="1:6" ht="17.399999999999999">
      <c r="A41" s="18" t="s">
        <v>146</v>
      </c>
      <c r="B41" s="18" t="s">
        <v>64</v>
      </c>
      <c r="C41" s="18"/>
      <c r="D41" s="18"/>
      <c r="E41" s="21" t="s">
        <v>65</v>
      </c>
      <c r="F41" s="17">
        <v>85.9</v>
      </c>
    </row>
    <row r="42" spans="1:6" ht="18">
      <c r="A42" s="15" t="s">
        <v>146</v>
      </c>
      <c r="B42" s="15" t="s">
        <v>66</v>
      </c>
      <c r="C42" s="15"/>
      <c r="D42" s="15"/>
      <c r="E42" s="16" t="s">
        <v>67</v>
      </c>
      <c r="F42" s="20">
        <v>85.9</v>
      </c>
    </row>
    <row r="43" spans="1:6" ht="18">
      <c r="A43" s="15" t="s">
        <v>146</v>
      </c>
      <c r="B43" s="15" t="s">
        <v>66</v>
      </c>
      <c r="C43" s="15" t="s">
        <v>7</v>
      </c>
      <c r="D43" s="15"/>
      <c r="E43" s="16" t="s">
        <v>8</v>
      </c>
      <c r="F43" s="20">
        <v>85.9</v>
      </c>
    </row>
    <row r="44" spans="1:6" ht="18">
      <c r="A44" s="15" t="s">
        <v>146</v>
      </c>
      <c r="B44" s="15" t="s">
        <v>66</v>
      </c>
      <c r="C44" s="15" t="s">
        <v>9</v>
      </c>
      <c r="D44" s="15"/>
      <c r="E44" s="16" t="s">
        <v>10</v>
      </c>
      <c r="F44" s="20">
        <v>85.9</v>
      </c>
    </row>
    <row r="45" spans="1:6" ht="54">
      <c r="A45" s="15" t="s">
        <v>146</v>
      </c>
      <c r="B45" s="15" t="s">
        <v>66</v>
      </c>
      <c r="C45" s="15" t="s">
        <v>33</v>
      </c>
      <c r="D45" s="15"/>
      <c r="E45" s="16" t="s">
        <v>34</v>
      </c>
      <c r="F45" s="20">
        <v>85.9</v>
      </c>
    </row>
    <row r="46" spans="1:6" ht="76.95" customHeight="1">
      <c r="A46" s="15" t="s">
        <v>146</v>
      </c>
      <c r="B46" s="15" t="s">
        <v>66</v>
      </c>
      <c r="C46" s="15" t="s">
        <v>33</v>
      </c>
      <c r="D46" s="15" t="s">
        <v>13</v>
      </c>
      <c r="E46" s="16" t="s">
        <v>92</v>
      </c>
      <c r="F46" s="20">
        <v>68.33</v>
      </c>
    </row>
    <row r="47" spans="1:6" ht="37.65" customHeight="1">
      <c r="A47" s="15" t="s">
        <v>146</v>
      </c>
      <c r="B47" s="15" t="s">
        <v>66</v>
      </c>
      <c r="C47" s="15" t="s">
        <v>33</v>
      </c>
      <c r="D47" s="15" t="s">
        <v>15</v>
      </c>
      <c r="E47" s="16" t="s">
        <v>31</v>
      </c>
      <c r="F47" s="20">
        <v>17.57</v>
      </c>
    </row>
    <row r="48" spans="1:6" ht="34.200000000000003" customHeight="1">
      <c r="A48" s="18" t="s">
        <v>146</v>
      </c>
      <c r="B48" s="18" t="s">
        <v>68</v>
      </c>
      <c r="C48" s="18"/>
      <c r="D48" s="18"/>
      <c r="E48" s="19" t="s">
        <v>69</v>
      </c>
      <c r="F48" s="17">
        <v>2</v>
      </c>
    </row>
    <row r="49" spans="1:6" ht="36">
      <c r="A49" s="15" t="s">
        <v>146</v>
      </c>
      <c r="B49" s="15" t="s">
        <v>70</v>
      </c>
      <c r="C49" s="15"/>
      <c r="D49" s="15"/>
      <c r="E49" s="16" t="s">
        <v>95</v>
      </c>
      <c r="F49" s="20">
        <v>0.5</v>
      </c>
    </row>
    <row r="50" spans="1:6" ht="18">
      <c r="A50" s="15" t="s">
        <v>146</v>
      </c>
      <c r="B50" s="15" t="s">
        <v>70</v>
      </c>
      <c r="C50" s="15" t="s">
        <v>7</v>
      </c>
      <c r="D50" s="15"/>
      <c r="E50" s="16" t="s">
        <v>8</v>
      </c>
      <c r="F50" s="20">
        <v>0.5</v>
      </c>
    </row>
    <row r="51" spans="1:6" ht="18">
      <c r="A51" s="15" t="s">
        <v>146</v>
      </c>
      <c r="B51" s="15" t="s">
        <v>70</v>
      </c>
      <c r="C51" s="15" t="s">
        <v>9</v>
      </c>
      <c r="D51" s="15"/>
      <c r="E51" s="16" t="s">
        <v>10</v>
      </c>
      <c r="F51" s="20">
        <v>0.5</v>
      </c>
    </row>
    <row r="52" spans="1:6" ht="49.95" customHeight="1">
      <c r="A52" s="15" t="s">
        <v>146</v>
      </c>
      <c r="B52" s="15" t="s">
        <v>70</v>
      </c>
      <c r="C52" s="15" t="s">
        <v>35</v>
      </c>
      <c r="D52" s="15"/>
      <c r="E52" s="16" t="s">
        <v>36</v>
      </c>
      <c r="F52" s="20">
        <v>0.5</v>
      </c>
    </row>
    <row r="53" spans="1:6" ht="36.6" customHeight="1">
      <c r="A53" s="15" t="s">
        <v>146</v>
      </c>
      <c r="B53" s="15" t="s">
        <v>70</v>
      </c>
      <c r="C53" s="15" t="s">
        <v>35</v>
      </c>
      <c r="D53" s="15" t="s">
        <v>15</v>
      </c>
      <c r="E53" s="16" t="s">
        <v>96</v>
      </c>
      <c r="F53" s="20">
        <v>0.5</v>
      </c>
    </row>
    <row r="54" spans="1:6" ht="18">
      <c r="A54" s="15" t="s">
        <v>146</v>
      </c>
      <c r="B54" s="15" t="s">
        <v>71</v>
      </c>
      <c r="C54" s="15"/>
      <c r="D54" s="15"/>
      <c r="E54" s="16" t="s">
        <v>38</v>
      </c>
      <c r="F54" s="20">
        <v>1.5</v>
      </c>
    </row>
    <row r="55" spans="1:6" ht="18">
      <c r="A55" s="15" t="s">
        <v>146</v>
      </c>
      <c r="B55" s="15" t="s">
        <v>71</v>
      </c>
      <c r="C55" s="15" t="s">
        <v>7</v>
      </c>
      <c r="D55" s="15"/>
      <c r="E55" s="16" t="s">
        <v>8</v>
      </c>
      <c r="F55" s="20">
        <v>1.5</v>
      </c>
    </row>
    <row r="56" spans="1:6" ht="18">
      <c r="A56" s="15" t="s">
        <v>146</v>
      </c>
      <c r="B56" s="15" t="s">
        <v>71</v>
      </c>
      <c r="C56" s="15" t="s">
        <v>9</v>
      </c>
      <c r="D56" s="15"/>
      <c r="E56" s="16" t="s">
        <v>10</v>
      </c>
      <c r="F56" s="20">
        <v>1.5</v>
      </c>
    </row>
    <row r="57" spans="1:6" ht="18">
      <c r="A57" s="15" t="s">
        <v>146</v>
      </c>
      <c r="B57" s="15" t="s">
        <v>71</v>
      </c>
      <c r="C57" s="15" t="s">
        <v>37</v>
      </c>
      <c r="D57" s="15"/>
      <c r="E57" s="16" t="s">
        <v>38</v>
      </c>
      <c r="F57" s="20">
        <v>1.5</v>
      </c>
    </row>
    <row r="58" spans="1:6" ht="36" customHeight="1">
      <c r="A58" s="15" t="s">
        <v>146</v>
      </c>
      <c r="B58" s="15" t="s">
        <v>71</v>
      </c>
      <c r="C58" s="15" t="s">
        <v>37</v>
      </c>
      <c r="D58" s="15" t="s">
        <v>15</v>
      </c>
      <c r="E58" s="16" t="s">
        <v>31</v>
      </c>
      <c r="F58" s="20">
        <v>1.5</v>
      </c>
    </row>
    <row r="59" spans="1:6" ht="17.399999999999999">
      <c r="A59" s="18" t="s">
        <v>146</v>
      </c>
      <c r="B59" s="18" t="s">
        <v>72</v>
      </c>
      <c r="C59" s="18"/>
      <c r="D59" s="18"/>
      <c r="E59" s="19" t="s">
        <v>73</v>
      </c>
      <c r="F59" s="17">
        <v>508.97</v>
      </c>
    </row>
    <row r="60" spans="1:6" ht="18">
      <c r="A60" s="15" t="s">
        <v>90</v>
      </c>
      <c r="B60" s="15" t="s">
        <v>74</v>
      </c>
      <c r="C60" s="15"/>
      <c r="D60" s="15"/>
      <c r="E60" s="22" t="s">
        <v>97</v>
      </c>
      <c r="F60" s="20">
        <v>428.97</v>
      </c>
    </row>
    <row r="61" spans="1:6" ht="72" customHeight="1">
      <c r="A61" s="15" t="s">
        <v>146</v>
      </c>
      <c r="B61" s="15" t="s">
        <v>74</v>
      </c>
      <c r="C61" s="15" t="s">
        <v>131</v>
      </c>
      <c r="D61" s="15"/>
      <c r="E61" s="16" t="s">
        <v>132</v>
      </c>
      <c r="F61" s="20">
        <v>428.97</v>
      </c>
    </row>
    <row r="62" spans="1:6" ht="25.95" customHeight="1">
      <c r="A62" s="15" t="s">
        <v>146</v>
      </c>
      <c r="B62" s="15" t="s">
        <v>74</v>
      </c>
      <c r="C62" s="15" t="s">
        <v>133</v>
      </c>
      <c r="D62" s="15"/>
      <c r="E62" s="16" t="s">
        <v>39</v>
      </c>
      <c r="F62" s="20">
        <v>428.97</v>
      </c>
    </row>
    <row r="63" spans="1:6" ht="41.4" customHeight="1">
      <c r="A63" s="15" t="s">
        <v>146</v>
      </c>
      <c r="B63" s="15" t="s">
        <v>74</v>
      </c>
      <c r="C63" s="15" t="s">
        <v>133</v>
      </c>
      <c r="D63" s="15" t="s">
        <v>15</v>
      </c>
      <c r="E63" s="16" t="s">
        <v>31</v>
      </c>
      <c r="F63" s="20">
        <v>428.97</v>
      </c>
    </row>
    <row r="64" spans="1:6" ht="18">
      <c r="A64" s="15" t="s">
        <v>146</v>
      </c>
      <c r="B64" s="15" t="s">
        <v>75</v>
      </c>
      <c r="C64" s="15"/>
      <c r="D64" s="15"/>
      <c r="E64" s="16" t="s">
        <v>98</v>
      </c>
      <c r="F64" s="20">
        <v>80</v>
      </c>
    </row>
    <row r="65" spans="1:6" ht="18">
      <c r="A65" s="15" t="s">
        <v>146</v>
      </c>
      <c r="B65" s="15" t="s">
        <v>75</v>
      </c>
      <c r="C65" s="15" t="s">
        <v>7</v>
      </c>
      <c r="D65" s="15"/>
      <c r="E65" s="16" t="s">
        <v>8</v>
      </c>
      <c r="F65" s="20">
        <v>80</v>
      </c>
    </row>
    <row r="66" spans="1:6" ht="18">
      <c r="A66" s="15" t="s">
        <v>146</v>
      </c>
      <c r="B66" s="15" t="s">
        <v>75</v>
      </c>
      <c r="C66" s="15" t="s">
        <v>9</v>
      </c>
      <c r="D66" s="15"/>
      <c r="E66" s="16" t="s">
        <v>99</v>
      </c>
      <c r="F66" s="20">
        <v>80</v>
      </c>
    </row>
    <row r="67" spans="1:6" ht="22.2" customHeight="1">
      <c r="A67" s="15" t="s">
        <v>146</v>
      </c>
      <c r="B67" s="15" t="s">
        <v>75</v>
      </c>
      <c r="C67" s="15" t="s">
        <v>43</v>
      </c>
      <c r="D67" s="15"/>
      <c r="E67" s="16" t="s">
        <v>100</v>
      </c>
      <c r="F67" s="20">
        <v>80</v>
      </c>
    </row>
    <row r="68" spans="1:6" ht="37.5" customHeight="1">
      <c r="A68" s="15" t="s">
        <v>146</v>
      </c>
      <c r="B68" s="15" t="s">
        <v>75</v>
      </c>
      <c r="C68" s="15" t="s">
        <v>43</v>
      </c>
      <c r="D68" s="15" t="s">
        <v>15</v>
      </c>
      <c r="E68" s="16" t="s">
        <v>16</v>
      </c>
      <c r="F68" s="20">
        <v>80</v>
      </c>
    </row>
    <row r="69" spans="1:6" ht="17.399999999999999">
      <c r="A69" s="18" t="s">
        <v>146</v>
      </c>
      <c r="B69" s="18" t="s">
        <v>76</v>
      </c>
      <c r="C69" s="18"/>
      <c r="D69" s="18"/>
      <c r="E69" s="19" t="s">
        <v>40</v>
      </c>
      <c r="F69" s="17">
        <v>959.88</v>
      </c>
    </row>
    <row r="70" spans="1:6" ht="18">
      <c r="A70" s="15" t="s">
        <v>146</v>
      </c>
      <c r="B70" s="15" t="s">
        <v>77</v>
      </c>
      <c r="C70" s="18"/>
      <c r="D70" s="18"/>
      <c r="E70" s="19" t="s">
        <v>41</v>
      </c>
      <c r="F70" s="17">
        <v>346.91</v>
      </c>
    </row>
    <row r="71" spans="1:6" ht="18">
      <c r="A71" s="15" t="s">
        <v>146</v>
      </c>
      <c r="B71" s="15" t="s">
        <v>77</v>
      </c>
      <c r="C71" s="15" t="s">
        <v>7</v>
      </c>
      <c r="D71" s="15"/>
      <c r="E71" s="16" t="s">
        <v>44</v>
      </c>
      <c r="F71" s="20">
        <v>346.91</v>
      </c>
    </row>
    <row r="72" spans="1:6" ht="18">
      <c r="A72" s="15" t="s">
        <v>146</v>
      </c>
      <c r="B72" s="15" t="s">
        <v>77</v>
      </c>
      <c r="C72" s="15" t="s">
        <v>9</v>
      </c>
      <c r="D72" s="15"/>
      <c r="E72" s="16" t="s">
        <v>10</v>
      </c>
      <c r="F72" s="20">
        <v>346.91</v>
      </c>
    </row>
    <row r="73" spans="1:6" ht="18">
      <c r="A73" s="15" t="s">
        <v>146</v>
      </c>
      <c r="B73" s="15" t="s">
        <v>77</v>
      </c>
      <c r="C73" s="15" t="s">
        <v>136</v>
      </c>
      <c r="D73" s="15"/>
      <c r="E73" s="16" t="s">
        <v>137</v>
      </c>
      <c r="F73" s="20">
        <v>6.91</v>
      </c>
    </row>
    <row r="74" spans="1:6" ht="36">
      <c r="A74" s="15" t="s">
        <v>146</v>
      </c>
      <c r="B74" s="15" t="s">
        <v>77</v>
      </c>
      <c r="C74" s="15" t="s">
        <v>136</v>
      </c>
      <c r="D74" s="15" t="s">
        <v>15</v>
      </c>
      <c r="E74" s="16" t="s">
        <v>151</v>
      </c>
      <c r="F74" s="20">
        <v>4.03</v>
      </c>
    </row>
    <row r="75" spans="1:6" ht="18">
      <c r="A75" s="15" t="s">
        <v>146</v>
      </c>
      <c r="B75" s="15" t="s">
        <v>77</v>
      </c>
      <c r="C75" s="15" t="s">
        <v>136</v>
      </c>
      <c r="D75" s="15" t="s">
        <v>17</v>
      </c>
      <c r="E75" s="16" t="s">
        <v>23</v>
      </c>
      <c r="F75" s="20">
        <v>2.88</v>
      </c>
    </row>
    <row r="76" spans="1:6" ht="72">
      <c r="A76" s="15" t="s">
        <v>146</v>
      </c>
      <c r="B76" s="15" t="s">
        <v>77</v>
      </c>
      <c r="C76" s="15" t="s">
        <v>45</v>
      </c>
      <c r="D76" s="15"/>
      <c r="E76" s="16" t="s">
        <v>46</v>
      </c>
      <c r="F76" s="20">
        <v>340</v>
      </c>
    </row>
    <row r="77" spans="1:6" ht="18">
      <c r="A77" s="15" t="s">
        <v>146</v>
      </c>
      <c r="B77" s="15" t="s">
        <v>77</v>
      </c>
      <c r="C77" s="15" t="s">
        <v>45</v>
      </c>
      <c r="D77" s="15" t="s">
        <v>47</v>
      </c>
      <c r="E77" s="23" t="s">
        <v>48</v>
      </c>
      <c r="F77" s="20">
        <v>340</v>
      </c>
    </row>
    <row r="78" spans="1:6" ht="18">
      <c r="A78" s="15" t="s">
        <v>146</v>
      </c>
      <c r="B78" s="15" t="s">
        <v>78</v>
      </c>
      <c r="C78" s="15"/>
      <c r="D78" s="15"/>
      <c r="E78" s="22" t="s">
        <v>101</v>
      </c>
      <c r="F78" s="20">
        <v>612.97</v>
      </c>
    </row>
    <row r="79" spans="1:6" ht="18">
      <c r="A79" s="15" t="s">
        <v>146</v>
      </c>
      <c r="B79" s="15" t="s">
        <v>78</v>
      </c>
      <c r="C79" s="15" t="s">
        <v>7</v>
      </c>
      <c r="D79" s="15"/>
      <c r="E79" s="16" t="s">
        <v>8</v>
      </c>
      <c r="F79" s="20">
        <v>612.97</v>
      </c>
    </row>
    <row r="80" spans="1:6" ht="18">
      <c r="A80" s="15" t="s">
        <v>146</v>
      </c>
      <c r="B80" s="15" t="s">
        <v>78</v>
      </c>
      <c r="C80" s="15" t="s">
        <v>9</v>
      </c>
      <c r="D80" s="15"/>
      <c r="E80" s="16" t="s">
        <v>10</v>
      </c>
      <c r="F80" s="20">
        <v>612.97</v>
      </c>
    </row>
    <row r="81" spans="1:6" ht="18">
      <c r="A81" s="15" t="s">
        <v>146</v>
      </c>
      <c r="B81" s="15" t="s">
        <v>78</v>
      </c>
      <c r="C81" s="15" t="s">
        <v>49</v>
      </c>
      <c r="D81" s="15"/>
      <c r="E81" s="16" t="s">
        <v>50</v>
      </c>
      <c r="F81" s="20">
        <v>283.31</v>
      </c>
    </row>
    <row r="82" spans="1:6" ht="36">
      <c r="A82" s="15" t="s">
        <v>146</v>
      </c>
      <c r="B82" s="15" t="s">
        <v>78</v>
      </c>
      <c r="C82" s="15" t="s">
        <v>49</v>
      </c>
      <c r="D82" s="15" t="s">
        <v>15</v>
      </c>
      <c r="E82" s="16" t="s">
        <v>152</v>
      </c>
      <c r="F82" s="20">
        <v>283.31</v>
      </c>
    </row>
    <row r="83" spans="1:6" ht="24" customHeight="1">
      <c r="A83" s="15" t="s">
        <v>146</v>
      </c>
      <c r="B83" s="15" t="s">
        <v>78</v>
      </c>
      <c r="C83" s="15" t="s">
        <v>51</v>
      </c>
      <c r="D83" s="15"/>
      <c r="E83" s="16" t="s">
        <v>52</v>
      </c>
      <c r="F83" s="20">
        <v>329.66</v>
      </c>
    </row>
    <row r="84" spans="1:6" ht="36">
      <c r="A84" s="15" t="s">
        <v>146</v>
      </c>
      <c r="B84" s="15" t="s">
        <v>78</v>
      </c>
      <c r="C84" s="15" t="s">
        <v>51</v>
      </c>
      <c r="D84" s="15" t="s">
        <v>15</v>
      </c>
      <c r="E84" s="16" t="s">
        <v>102</v>
      </c>
      <c r="F84" s="20">
        <v>329.66</v>
      </c>
    </row>
    <row r="85" spans="1:6" ht="26.4" customHeight="1">
      <c r="A85" s="18" t="s">
        <v>146</v>
      </c>
      <c r="B85" s="18" t="s">
        <v>79</v>
      </c>
      <c r="C85" s="15"/>
      <c r="D85" s="15"/>
      <c r="E85" s="19" t="s">
        <v>80</v>
      </c>
      <c r="F85" s="17">
        <v>652.73</v>
      </c>
    </row>
    <row r="86" spans="1:6" ht="18">
      <c r="A86" s="15" t="s">
        <v>146</v>
      </c>
      <c r="B86" s="15" t="s">
        <v>81</v>
      </c>
      <c r="C86" s="15"/>
      <c r="D86" s="15"/>
      <c r="E86" s="22" t="s">
        <v>103</v>
      </c>
      <c r="F86" s="20">
        <v>652.73</v>
      </c>
    </row>
    <row r="87" spans="1:6" ht="18">
      <c r="A87" s="15" t="s">
        <v>146</v>
      </c>
      <c r="B87" s="15" t="s">
        <v>81</v>
      </c>
      <c r="C87" s="15" t="s">
        <v>7</v>
      </c>
      <c r="D87" s="15"/>
      <c r="E87" s="16" t="s">
        <v>8</v>
      </c>
      <c r="F87" s="20">
        <v>652.73</v>
      </c>
    </row>
    <row r="88" spans="1:6" ht="18">
      <c r="A88" s="15" t="s">
        <v>146</v>
      </c>
      <c r="B88" s="15" t="s">
        <v>81</v>
      </c>
      <c r="C88" s="15" t="s">
        <v>9</v>
      </c>
      <c r="D88" s="15"/>
      <c r="E88" s="16" t="s">
        <v>53</v>
      </c>
      <c r="F88" s="20">
        <v>652.73</v>
      </c>
    </row>
    <row r="89" spans="1:6" ht="18">
      <c r="A89" s="15" t="s">
        <v>146</v>
      </c>
      <c r="B89" s="15" t="s">
        <v>81</v>
      </c>
      <c r="C89" s="15" t="s">
        <v>139</v>
      </c>
      <c r="D89" s="15"/>
      <c r="E89" s="16" t="s">
        <v>153</v>
      </c>
      <c r="F89" s="20">
        <v>232.27</v>
      </c>
    </row>
    <row r="90" spans="1:6" ht="44.25" customHeight="1">
      <c r="A90" s="15" t="s">
        <v>146</v>
      </c>
      <c r="B90" s="15" t="s">
        <v>81</v>
      </c>
      <c r="C90" s="15" t="s">
        <v>139</v>
      </c>
      <c r="D90" s="15" t="s">
        <v>15</v>
      </c>
      <c r="E90" s="16" t="s">
        <v>154</v>
      </c>
      <c r="F90" s="20">
        <v>232.27</v>
      </c>
    </row>
    <row r="91" spans="1:6" ht="23.4" customHeight="1">
      <c r="A91" s="15" t="s">
        <v>146</v>
      </c>
      <c r="B91" s="15" t="s">
        <v>81</v>
      </c>
      <c r="C91" s="15" t="s">
        <v>140</v>
      </c>
      <c r="D91" s="15"/>
      <c r="E91" s="16" t="s">
        <v>155</v>
      </c>
      <c r="F91" s="20">
        <v>63.75</v>
      </c>
    </row>
    <row r="92" spans="1:6" ht="37.950000000000003" customHeight="1">
      <c r="A92" s="15" t="s">
        <v>146</v>
      </c>
      <c r="B92" s="15" t="s">
        <v>81</v>
      </c>
      <c r="C92" s="15" t="s">
        <v>140</v>
      </c>
      <c r="D92" s="15" t="s">
        <v>15</v>
      </c>
      <c r="E92" s="16" t="s">
        <v>154</v>
      </c>
      <c r="F92" s="20">
        <v>63.75</v>
      </c>
    </row>
    <row r="93" spans="1:6" ht="56.4" customHeight="1">
      <c r="A93" s="15" t="s">
        <v>146</v>
      </c>
      <c r="B93" s="15" t="s">
        <v>81</v>
      </c>
      <c r="C93" s="15" t="s">
        <v>45</v>
      </c>
      <c r="D93" s="15"/>
      <c r="E93" s="16" t="s">
        <v>46</v>
      </c>
      <c r="F93" s="20">
        <v>356.71</v>
      </c>
    </row>
    <row r="94" spans="1:6" ht="30" customHeight="1">
      <c r="A94" s="15" t="s">
        <v>146</v>
      </c>
      <c r="B94" s="15" t="s">
        <v>81</v>
      </c>
      <c r="C94" s="15" t="s">
        <v>45</v>
      </c>
      <c r="D94" s="15" t="s">
        <v>47</v>
      </c>
      <c r="E94" s="23" t="s">
        <v>48</v>
      </c>
      <c r="F94" s="20">
        <v>356.71</v>
      </c>
    </row>
    <row r="95" spans="1:6" ht="18">
      <c r="A95" s="15" t="s">
        <v>146</v>
      </c>
      <c r="B95" s="18" t="s">
        <v>116</v>
      </c>
      <c r="C95" s="15"/>
      <c r="D95" s="15"/>
      <c r="E95" s="19" t="s">
        <v>117</v>
      </c>
      <c r="F95" s="17">
        <v>13.94</v>
      </c>
    </row>
    <row r="96" spans="1:6" ht="18">
      <c r="A96" s="15" t="s">
        <v>146</v>
      </c>
      <c r="B96" s="15" t="s">
        <v>142</v>
      </c>
      <c r="C96" s="15"/>
      <c r="D96" s="15"/>
      <c r="E96" s="16" t="s">
        <v>118</v>
      </c>
      <c r="F96" s="20">
        <v>13.94</v>
      </c>
    </row>
    <row r="97" spans="1:6" ht="18">
      <c r="A97" s="15" t="s">
        <v>146</v>
      </c>
      <c r="B97" s="15" t="s">
        <v>142</v>
      </c>
      <c r="C97" s="15" t="s">
        <v>7</v>
      </c>
      <c r="D97" s="15"/>
      <c r="E97" s="16" t="s">
        <v>8</v>
      </c>
      <c r="F97" s="20">
        <v>13.94</v>
      </c>
    </row>
    <row r="98" spans="1:6" ht="18">
      <c r="A98" s="15" t="s">
        <v>146</v>
      </c>
      <c r="B98" s="15" t="s">
        <v>142</v>
      </c>
      <c r="C98" s="15" t="s">
        <v>9</v>
      </c>
      <c r="D98" s="15"/>
      <c r="E98" s="16" t="s">
        <v>10</v>
      </c>
      <c r="F98" s="20">
        <v>13.94</v>
      </c>
    </row>
    <row r="99" spans="1:6" ht="18">
      <c r="A99" s="15" t="s">
        <v>146</v>
      </c>
      <c r="B99" s="15" t="s">
        <v>142</v>
      </c>
      <c r="C99" s="15" t="s">
        <v>143</v>
      </c>
      <c r="D99" s="15"/>
      <c r="E99" s="16" t="s">
        <v>144</v>
      </c>
      <c r="F99" s="20">
        <v>13.94</v>
      </c>
    </row>
    <row r="100" spans="1:6" ht="39" customHeight="1">
      <c r="A100" s="15" t="s">
        <v>146</v>
      </c>
      <c r="B100" s="15" t="s">
        <v>142</v>
      </c>
      <c r="C100" s="15" t="s">
        <v>143</v>
      </c>
      <c r="D100" s="15" t="s">
        <v>15</v>
      </c>
      <c r="E100" s="16" t="s">
        <v>154</v>
      </c>
      <c r="F100" s="20">
        <v>13.94</v>
      </c>
    </row>
    <row r="101" spans="1:6" ht="34.799999999999997">
      <c r="A101" s="18" t="s">
        <v>146</v>
      </c>
      <c r="B101" s="18" t="s">
        <v>82</v>
      </c>
      <c r="C101" s="18"/>
      <c r="D101" s="18"/>
      <c r="E101" s="19" t="s">
        <v>83</v>
      </c>
      <c r="F101" s="17">
        <v>299.45</v>
      </c>
    </row>
    <row r="102" spans="1:6" ht="18">
      <c r="A102" s="15" t="s">
        <v>146</v>
      </c>
      <c r="B102" s="15" t="s">
        <v>84</v>
      </c>
      <c r="C102" s="15"/>
      <c r="D102" s="15"/>
      <c r="E102" s="16" t="s">
        <v>85</v>
      </c>
      <c r="F102" s="20">
        <v>299.45</v>
      </c>
    </row>
    <row r="103" spans="1:6" ht="18">
      <c r="A103" s="15" t="s">
        <v>146</v>
      </c>
      <c r="B103" s="15" t="s">
        <v>84</v>
      </c>
      <c r="C103" s="15" t="s">
        <v>7</v>
      </c>
      <c r="D103" s="15"/>
      <c r="E103" s="16" t="s">
        <v>44</v>
      </c>
      <c r="F103" s="20">
        <v>299.45</v>
      </c>
    </row>
    <row r="104" spans="1:6" ht="18">
      <c r="A104" s="15" t="s">
        <v>146</v>
      </c>
      <c r="B104" s="15" t="s">
        <v>84</v>
      </c>
      <c r="C104" s="15" t="s">
        <v>9</v>
      </c>
      <c r="D104" s="15"/>
      <c r="E104" s="16" t="s">
        <v>10</v>
      </c>
      <c r="F104" s="20">
        <v>299.45</v>
      </c>
    </row>
    <row r="105" spans="1:6" ht="55.95" customHeight="1">
      <c r="A105" s="15" t="s">
        <v>146</v>
      </c>
      <c r="B105" s="15" t="s">
        <v>84</v>
      </c>
      <c r="C105" s="15" t="s">
        <v>45</v>
      </c>
      <c r="D105" s="15"/>
      <c r="E105" s="16" t="s">
        <v>46</v>
      </c>
      <c r="F105" s="20">
        <v>299.45</v>
      </c>
    </row>
    <row r="106" spans="1:6" ht="18">
      <c r="A106" s="15" t="s">
        <v>146</v>
      </c>
      <c r="B106" s="15" t="s">
        <v>84</v>
      </c>
      <c r="C106" s="15" t="s">
        <v>45</v>
      </c>
      <c r="D106" s="15" t="s">
        <v>47</v>
      </c>
      <c r="E106" s="23" t="s">
        <v>48</v>
      </c>
      <c r="F106" s="20">
        <v>299.45</v>
      </c>
    </row>
    <row r="107" spans="1:6" ht="17.399999999999999">
      <c r="A107" s="37" t="s">
        <v>104</v>
      </c>
      <c r="B107" s="37"/>
      <c r="C107" s="37"/>
      <c r="D107" s="37"/>
      <c r="E107" s="37"/>
      <c r="F107" s="17">
        <v>4378.4799999999996</v>
      </c>
    </row>
    <row r="108" spans="1:6">
      <c r="F108" s="26" t="s">
        <v>159</v>
      </c>
    </row>
  </sheetData>
  <mergeCells count="9">
    <mergeCell ref="A107:E107"/>
    <mergeCell ref="A7:F8"/>
    <mergeCell ref="A9:F9"/>
    <mergeCell ref="A10:A11"/>
    <mergeCell ref="B10:B11"/>
    <mergeCell ref="C10:C11"/>
    <mergeCell ref="D10:D11"/>
    <mergeCell ref="E10:E11"/>
    <mergeCell ref="F10:F11"/>
  </mergeCells>
  <pageMargins left="0.9055118110236221" right="0.39370078740157483" top="0.35433070866141736" bottom="0.35433070866141736" header="0.51181102362204722" footer="0.51181102362204722"/>
  <pageSetup paperSize="9" scale="50" firstPageNumber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MG77"/>
  <sheetViews>
    <sheetView zoomScale="80" zoomScaleNormal="80" workbookViewId="0">
      <selection activeCell="C2" sqref="C2"/>
    </sheetView>
  </sheetViews>
  <sheetFormatPr defaultRowHeight="14.4"/>
  <cols>
    <col min="1" max="1" width="14.5546875" style="1" customWidth="1"/>
    <col min="2" max="2" width="9.6640625" style="1" customWidth="1"/>
    <col min="3" max="3" width="109.33203125" style="1" customWidth="1"/>
    <col min="4" max="4" width="23.33203125" style="1"/>
    <col min="5" max="5" width="5.6640625" style="1"/>
    <col min="6" max="1021" width="14.44140625" style="1"/>
    <col min="1022" max="1025" width="11.33203125"/>
  </cols>
  <sheetData>
    <row r="1" spans="1:7" ht="24" customHeight="1">
      <c r="A1" s="2"/>
      <c r="B1" s="2"/>
      <c r="C1" s="2"/>
      <c r="D1" s="31" t="s">
        <v>115</v>
      </c>
      <c r="E1"/>
      <c r="F1"/>
      <c r="G1"/>
    </row>
    <row r="2" spans="1:7" ht="46.5" customHeight="1">
      <c r="A2" s="2"/>
      <c r="B2" s="2"/>
      <c r="C2" s="2"/>
      <c r="D2" s="32" t="s">
        <v>112</v>
      </c>
      <c r="E2"/>
      <c r="F2"/>
      <c r="G2"/>
    </row>
    <row r="3" spans="1:7" ht="28.2" customHeight="1">
      <c r="A3" s="2"/>
      <c r="B3" s="2"/>
      <c r="C3" s="2"/>
      <c r="D3" s="32" t="s">
        <v>165</v>
      </c>
      <c r="E3"/>
      <c r="F3"/>
      <c r="G3"/>
    </row>
    <row r="4" spans="1:7" ht="13.2" customHeight="1">
      <c r="A4" s="2"/>
      <c r="B4" s="2"/>
      <c r="C4" s="2"/>
      <c r="D4" s="32"/>
      <c r="E4"/>
      <c r="F4"/>
      <c r="G4"/>
    </row>
    <row r="5" spans="1:7" ht="60" customHeight="1">
      <c r="A5" s="2"/>
      <c r="B5" s="2"/>
      <c r="C5" s="2" t="s">
        <v>113</v>
      </c>
      <c r="D5" s="33" t="s">
        <v>0</v>
      </c>
      <c r="E5"/>
      <c r="F5"/>
      <c r="G5"/>
    </row>
    <row r="6" spans="1:7" ht="208.5" customHeight="1">
      <c r="A6" s="3"/>
      <c r="B6" s="3"/>
      <c r="C6" s="4"/>
      <c r="D6" s="34" t="s">
        <v>160</v>
      </c>
      <c r="E6"/>
      <c r="F6" s="5"/>
      <c r="G6"/>
    </row>
    <row r="7" spans="1:7" ht="15.75" customHeight="1">
      <c r="A7" s="6"/>
      <c r="B7" s="6"/>
      <c r="C7" s="6"/>
      <c r="D7" s="6"/>
      <c r="E7"/>
      <c r="G7"/>
    </row>
    <row r="8" spans="1:7" ht="79.2" customHeight="1">
      <c r="A8" s="38" t="s">
        <v>161</v>
      </c>
      <c r="B8" s="44"/>
      <c r="C8" s="44"/>
      <c r="D8" s="44"/>
      <c r="E8" s="24"/>
      <c r="G8"/>
    </row>
    <row r="9" spans="1:7" ht="31.95" customHeight="1">
      <c r="A9" s="27"/>
      <c r="B9" s="27"/>
      <c r="C9" s="27"/>
      <c r="D9" s="27"/>
      <c r="E9" s="9"/>
      <c r="G9"/>
    </row>
    <row r="10" spans="1:7" ht="21" customHeight="1">
      <c r="A10" s="40" t="s">
        <v>1</v>
      </c>
      <c r="B10" s="40" t="s">
        <v>2</v>
      </c>
      <c r="C10" s="40" t="s">
        <v>3</v>
      </c>
      <c r="D10" s="41" t="s">
        <v>4</v>
      </c>
      <c r="E10" s="9"/>
      <c r="G10"/>
    </row>
    <row r="11" spans="1:7" ht="16.649999999999999" customHeight="1">
      <c r="A11" s="40"/>
      <c r="B11" s="40"/>
      <c r="C11" s="40"/>
      <c r="D11" s="41"/>
      <c r="E11" s="9"/>
      <c r="G11"/>
    </row>
    <row r="12" spans="1:7" ht="18">
      <c r="A12" s="28"/>
      <c r="B12" s="28"/>
      <c r="C12" s="28"/>
      <c r="D12" s="12" t="s">
        <v>5</v>
      </c>
      <c r="E12" s="9"/>
      <c r="G12"/>
    </row>
    <row r="13" spans="1:7" ht="15.75" customHeight="1">
      <c r="A13" s="29">
        <v>1</v>
      </c>
      <c r="B13" s="29">
        <v>2</v>
      </c>
      <c r="C13" s="29">
        <v>3</v>
      </c>
      <c r="D13" s="14" t="s">
        <v>111</v>
      </c>
      <c r="E13" s="9"/>
      <c r="G13"/>
    </row>
    <row r="14" spans="1:7" ht="15.75" customHeight="1">
      <c r="A14" s="18" t="s">
        <v>131</v>
      </c>
      <c r="B14" s="18"/>
      <c r="C14" s="19" t="s">
        <v>132</v>
      </c>
      <c r="D14" s="17">
        <v>428.97</v>
      </c>
      <c r="E14" s="9"/>
      <c r="G14"/>
    </row>
    <row r="15" spans="1:7" ht="15.75" customHeight="1">
      <c r="A15" s="15" t="s">
        <v>133</v>
      </c>
      <c r="B15" s="15"/>
      <c r="C15" s="16" t="s">
        <v>39</v>
      </c>
      <c r="D15" s="20">
        <v>428.97</v>
      </c>
      <c r="E15" s="9"/>
      <c r="G15"/>
    </row>
    <row r="16" spans="1:7" ht="15.75" customHeight="1">
      <c r="A16" s="15" t="s">
        <v>133</v>
      </c>
      <c r="B16" s="15" t="s">
        <v>15</v>
      </c>
      <c r="C16" s="16" t="s">
        <v>16</v>
      </c>
      <c r="D16" s="20">
        <v>428.97</v>
      </c>
      <c r="E16" s="9"/>
      <c r="G16"/>
    </row>
    <row r="17" spans="1:7" ht="15.75" customHeight="1">
      <c r="A17" s="18" t="s">
        <v>7</v>
      </c>
      <c r="B17" s="18"/>
      <c r="C17" s="19" t="s">
        <v>8</v>
      </c>
      <c r="D17" s="17">
        <f>D18+D21</f>
        <v>3949.51</v>
      </c>
      <c r="E17" s="9"/>
      <c r="G17"/>
    </row>
    <row r="18" spans="1:7" ht="15.75" customHeight="1">
      <c r="A18" s="18" t="s">
        <v>19</v>
      </c>
      <c r="B18" s="18"/>
      <c r="C18" s="19" t="s">
        <v>20</v>
      </c>
      <c r="D18" s="17">
        <v>1</v>
      </c>
      <c r="E18" s="9"/>
      <c r="G18"/>
    </row>
    <row r="19" spans="1:7" ht="15.75" customHeight="1">
      <c r="A19" s="15" t="s">
        <v>21</v>
      </c>
      <c r="B19" s="15"/>
      <c r="C19" s="16" t="s">
        <v>22</v>
      </c>
      <c r="D19" s="20">
        <v>1</v>
      </c>
      <c r="E19" s="9"/>
      <c r="G19"/>
    </row>
    <row r="20" spans="1:7" ht="15.75" customHeight="1">
      <c r="A20" s="15" t="s">
        <v>21</v>
      </c>
      <c r="B20" s="15" t="s">
        <v>17</v>
      </c>
      <c r="C20" s="16" t="s">
        <v>23</v>
      </c>
      <c r="D20" s="20">
        <v>1</v>
      </c>
      <c r="E20" s="9"/>
      <c r="G20"/>
    </row>
    <row r="21" spans="1:7" ht="17.399999999999999">
      <c r="A21" s="18" t="s">
        <v>9</v>
      </c>
      <c r="B21" s="18"/>
      <c r="C21" s="19" t="s">
        <v>10</v>
      </c>
      <c r="D21" s="17">
        <f>D22+D26+D28+D36+D38+D40+D42+D45+D47+D55+D57+D60+D62+D64+D66+D68+D70+D72+D74</f>
        <v>3948.51</v>
      </c>
      <c r="E21" s="9"/>
      <c r="G21"/>
    </row>
    <row r="22" spans="1:7" ht="54">
      <c r="A22" s="15" t="s">
        <v>11</v>
      </c>
      <c r="B22" s="15"/>
      <c r="C22" s="16" t="s">
        <v>12</v>
      </c>
      <c r="D22" s="20">
        <v>1144.77</v>
      </c>
      <c r="E22" s="9"/>
      <c r="G22"/>
    </row>
    <row r="23" spans="1:7" ht="64.5" customHeight="1">
      <c r="A23" s="15" t="s">
        <v>11</v>
      </c>
      <c r="B23" s="15" t="s">
        <v>13</v>
      </c>
      <c r="C23" s="16" t="s">
        <v>14</v>
      </c>
      <c r="D23" s="20">
        <v>475.58</v>
      </c>
      <c r="E23" s="9"/>
      <c r="G23"/>
    </row>
    <row r="24" spans="1:7" ht="36">
      <c r="A24" s="15" t="s">
        <v>11</v>
      </c>
      <c r="B24" s="15" t="s">
        <v>15</v>
      </c>
      <c r="C24" s="16" t="s">
        <v>16</v>
      </c>
      <c r="D24" s="20">
        <v>668.69</v>
      </c>
      <c r="E24" s="9"/>
      <c r="G24"/>
    </row>
    <row r="25" spans="1:7" ht="18">
      <c r="A25" s="15" t="s">
        <v>11</v>
      </c>
      <c r="B25" s="15" t="s">
        <v>17</v>
      </c>
      <c r="C25" s="16" t="s">
        <v>18</v>
      </c>
      <c r="D25" s="20">
        <v>0.5</v>
      </c>
      <c r="E25" s="9"/>
      <c r="G25"/>
    </row>
    <row r="26" spans="1:7" ht="18">
      <c r="A26" s="15" t="s">
        <v>121</v>
      </c>
      <c r="B26" s="15"/>
      <c r="C26" s="16" t="s">
        <v>122</v>
      </c>
      <c r="D26" s="20">
        <v>630.84</v>
      </c>
      <c r="E26" s="9"/>
      <c r="G26"/>
    </row>
    <row r="27" spans="1:7" ht="54">
      <c r="A27" s="15" t="s">
        <v>121</v>
      </c>
      <c r="B27" s="15" t="s">
        <v>13</v>
      </c>
      <c r="C27" s="16" t="s">
        <v>14</v>
      </c>
      <c r="D27" s="20">
        <v>630.84</v>
      </c>
      <c r="E27" s="9"/>
      <c r="G27"/>
    </row>
    <row r="28" spans="1:7" ht="54">
      <c r="A28" s="15" t="s">
        <v>24</v>
      </c>
      <c r="B28" s="15"/>
      <c r="C28" s="16" t="s">
        <v>25</v>
      </c>
      <c r="D28" s="20">
        <v>0.15</v>
      </c>
      <c r="E28" s="9"/>
      <c r="G28"/>
    </row>
    <row r="29" spans="1:7" ht="36">
      <c r="A29" s="15" t="s">
        <v>24</v>
      </c>
      <c r="B29" s="15" t="s">
        <v>15</v>
      </c>
      <c r="C29" s="16" t="s">
        <v>16</v>
      </c>
      <c r="D29" s="20" t="s">
        <v>26</v>
      </c>
      <c r="E29" s="9"/>
      <c r="G29"/>
    </row>
    <row r="30" spans="1:7" ht="18" hidden="1">
      <c r="A30" s="15"/>
      <c r="B30" s="15"/>
      <c r="C30" s="16"/>
      <c r="D30" s="20"/>
      <c r="E30" s="9"/>
      <c r="G30"/>
    </row>
    <row r="31" spans="1:7" ht="18" hidden="1">
      <c r="A31" s="15"/>
      <c r="B31" s="15"/>
      <c r="C31" s="16"/>
      <c r="D31" s="20"/>
      <c r="E31" s="9"/>
      <c r="G31"/>
    </row>
    <row r="32" spans="1:7" ht="18" hidden="1">
      <c r="A32" s="15"/>
      <c r="B32" s="15"/>
      <c r="C32" s="16"/>
      <c r="D32" s="20"/>
      <c r="E32" s="9"/>
      <c r="G32"/>
    </row>
    <row r="33" spans="1:7" ht="18" hidden="1">
      <c r="A33" s="15"/>
      <c r="B33" s="15"/>
      <c r="C33" s="16"/>
      <c r="D33" s="20"/>
      <c r="E33" s="9"/>
      <c r="G33"/>
    </row>
    <row r="34" spans="1:7" ht="24" hidden="1" customHeight="1">
      <c r="A34" s="15" t="s">
        <v>27</v>
      </c>
      <c r="B34" s="15"/>
      <c r="C34" s="16" t="s">
        <v>28</v>
      </c>
      <c r="D34" s="20" t="s">
        <v>29</v>
      </c>
      <c r="E34" s="9"/>
      <c r="G34"/>
    </row>
    <row r="35" spans="1:7" ht="18.600000000000001" hidden="1" customHeight="1">
      <c r="A35" s="15" t="s">
        <v>27</v>
      </c>
      <c r="B35" s="15" t="s">
        <v>13</v>
      </c>
      <c r="C35" s="16" t="s">
        <v>14</v>
      </c>
      <c r="D35" s="20" t="s">
        <v>29</v>
      </c>
      <c r="E35" s="9"/>
      <c r="G35"/>
    </row>
    <row r="36" spans="1:7" ht="87" customHeight="1">
      <c r="A36" s="15" t="s">
        <v>32</v>
      </c>
      <c r="B36" s="15"/>
      <c r="C36" s="16" t="s">
        <v>158</v>
      </c>
      <c r="D36" s="20">
        <v>2.2000000000000002</v>
      </c>
      <c r="E36" s="9"/>
      <c r="G36"/>
    </row>
    <row r="37" spans="1:7" ht="61.5" customHeight="1">
      <c r="A37" s="15" t="s">
        <v>32</v>
      </c>
      <c r="B37" s="15" t="s">
        <v>13</v>
      </c>
      <c r="C37" s="16" t="s">
        <v>14</v>
      </c>
      <c r="D37" s="20">
        <v>2.2000000000000002</v>
      </c>
      <c r="E37" s="9"/>
      <c r="G37"/>
    </row>
    <row r="38" spans="1:7" ht="17.25" customHeight="1">
      <c r="A38" s="15" t="s">
        <v>123</v>
      </c>
      <c r="B38" s="15"/>
      <c r="C38" s="16" t="s">
        <v>124</v>
      </c>
      <c r="D38" s="20">
        <v>7</v>
      </c>
      <c r="E38" s="9"/>
      <c r="G38"/>
    </row>
    <row r="39" spans="1:7" ht="21.75" customHeight="1">
      <c r="A39" s="15" t="s">
        <v>123</v>
      </c>
      <c r="B39" s="15" t="s">
        <v>15</v>
      </c>
      <c r="C39" s="16" t="s">
        <v>16</v>
      </c>
      <c r="D39" s="20">
        <v>7</v>
      </c>
      <c r="E39" s="9"/>
      <c r="G39"/>
    </row>
    <row r="40" spans="1:7" ht="21.75" customHeight="1">
      <c r="A40" s="15" t="s">
        <v>30</v>
      </c>
      <c r="B40" s="15"/>
      <c r="C40" s="16" t="s">
        <v>125</v>
      </c>
      <c r="D40" s="20">
        <v>69.650000000000006</v>
      </c>
      <c r="E40" s="9"/>
      <c r="G40"/>
    </row>
    <row r="41" spans="1:7" ht="21.75" customHeight="1">
      <c r="A41" s="15" t="s">
        <v>30</v>
      </c>
      <c r="B41" s="15" t="s">
        <v>15</v>
      </c>
      <c r="C41" s="16" t="s">
        <v>16</v>
      </c>
      <c r="D41" s="20">
        <v>69.650000000000006</v>
      </c>
      <c r="E41" s="9"/>
      <c r="G41"/>
    </row>
    <row r="42" spans="1:7" ht="36">
      <c r="A42" s="15" t="s">
        <v>33</v>
      </c>
      <c r="B42" s="15"/>
      <c r="C42" s="16" t="s">
        <v>34</v>
      </c>
      <c r="D42" s="20">
        <v>85.9</v>
      </c>
      <c r="E42" s="9"/>
      <c r="G42"/>
    </row>
    <row r="43" spans="1:7" ht="54">
      <c r="A43" s="15" t="s">
        <v>33</v>
      </c>
      <c r="B43" s="15" t="s">
        <v>13</v>
      </c>
      <c r="C43" s="16" t="s">
        <v>14</v>
      </c>
      <c r="D43" s="20">
        <v>68.33</v>
      </c>
      <c r="E43" s="9"/>
      <c r="G43"/>
    </row>
    <row r="44" spans="1:7" ht="36">
      <c r="A44" s="15" t="s">
        <v>33</v>
      </c>
      <c r="B44" s="15" t="s">
        <v>15</v>
      </c>
      <c r="C44" s="16" t="s">
        <v>16</v>
      </c>
      <c r="D44" s="20">
        <v>17.57</v>
      </c>
      <c r="E44" s="9"/>
      <c r="G44"/>
    </row>
    <row r="45" spans="1:7" ht="36">
      <c r="A45" s="15" t="s">
        <v>35</v>
      </c>
      <c r="B45" s="15"/>
      <c r="C45" s="16" t="s">
        <v>36</v>
      </c>
      <c r="D45" s="20">
        <v>0.5</v>
      </c>
      <c r="E45" s="9"/>
      <c r="G45"/>
    </row>
    <row r="46" spans="1:7" ht="36">
      <c r="A46" s="15" t="s">
        <v>35</v>
      </c>
      <c r="B46" s="15" t="s">
        <v>15</v>
      </c>
      <c r="C46" s="16" t="s">
        <v>16</v>
      </c>
      <c r="D46" s="20">
        <v>0.5</v>
      </c>
      <c r="E46" s="9"/>
      <c r="G46"/>
    </row>
    <row r="47" spans="1:7" ht="18">
      <c r="A47" s="15" t="s">
        <v>37</v>
      </c>
      <c r="B47" s="15"/>
      <c r="C47" s="16" t="s">
        <v>38</v>
      </c>
      <c r="D47" s="20">
        <v>1.5</v>
      </c>
      <c r="E47" s="9"/>
      <c r="G47"/>
    </row>
    <row r="48" spans="1:7" ht="36">
      <c r="A48" s="15" t="s">
        <v>37</v>
      </c>
      <c r="B48" s="15" t="s">
        <v>15</v>
      </c>
      <c r="C48" s="16" t="s">
        <v>16</v>
      </c>
      <c r="D48" s="20">
        <v>1.5</v>
      </c>
      <c r="E48" s="9"/>
      <c r="G48"/>
    </row>
    <row r="49" spans="1:7" ht="28.95" hidden="1" customHeight="1">
      <c r="A49" s="15"/>
      <c r="B49" s="15"/>
      <c r="C49" s="16"/>
      <c r="D49" s="20"/>
      <c r="E49" s="9"/>
      <c r="G49"/>
    </row>
    <row r="50" spans="1:7" ht="28.95" hidden="1" customHeight="1">
      <c r="A50" s="15"/>
      <c r="B50" s="15"/>
      <c r="C50" s="16"/>
      <c r="D50" s="20"/>
      <c r="E50" s="9"/>
      <c r="G50"/>
    </row>
    <row r="51" spans="1:7" ht="17.399999999999999" hidden="1">
      <c r="A51" s="18"/>
      <c r="B51" s="18"/>
      <c r="C51" s="19" t="s">
        <v>40</v>
      </c>
      <c r="D51" s="17">
        <v>815.92</v>
      </c>
      <c r="E51" s="9"/>
      <c r="G51"/>
    </row>
    <row r="52" spans="1:7" ht="18" hidden="1">
      <c r="A52" s="15"/>
      <c r="B52" s="15"/>
      <c r="C52" s="22" t="s">
        <v>41</v>
      </c>
      <c r="D52" s="17" t="s">
        <v>42</v>
      </c>
      <c r="E52" s="9"/>
      <c r="G52"/>
    </row>
    <row r="53" spans="1:7" ht="18" hidden="1">
      <c r="A53" s="15" t="s">
        <v>7</v>
      </c>
      <c r="B53" s="15"/>
      <c r="C53" s="16" t="s">
        <v>8</v>
      </c>
      <c r="D53" s="17" t="s">
        <v>42</v>
      </c>
      <c r="E53" s="9"/>
      <c r="G53"/>
    </row>
    <row r="54" spans="1:7" ht="18" hidden="1">
      <c r="A54" s="15" t="s">
        <v>9</v>
      </c>
      <c r="B54" s="15"/>
      <c r="C54" s="16" t="s">
        <v>10</v>
      </c>
      <c r="D54" s="17" t="s">
        <v>42</v>
      </c>
      <c r="E54" s="9"/>
      <c r="G54"/>
    </row>
    <row r="55" spans="1:7" ht="18.600000000000001" customHeight="1">
      <c r="A55" s="15" t="s">
        <v>43</v>
      </c>
      <c r="B55" s="15"/>
      <c r="C55" s="16" t="s">
        <v>100</v>
      </c>
      <c r="D55" s="20">
        <v>80</v>
      </c>
      <c r="E55" s="9"/>
      <c r="G55"/>
    </row>
    <row r="56" spans="1:7" ht="16.2" customHeight="1">
      <c r="A56" s="15" t="s">
        <v>43</v>
      </c>
      <c r="B56" s="15" t="s">
        <v>15</v>
      </c>
      <c r="C56" s="16" t="s">
        <v>16</v>
      </c>
      <c r="D56" s="20">
        <v>80</v>
      </c>
      <c r="E56" s="9"/>
      <c r="G56"/>
    </row>
    <row r="57" spans="1:7" ht="18">
      <c r="A57" s="15" t="s">
        <v>136</v>
      </c>
      <c r="B57" s="15"/>
      <c r="C57" s="16" t="s">
        <v>137</v>
      </c>
      <c r="D57" s="20">
        <f>D58+D59</f>
        <v>6.91</v>
      </c>
      <c r="E57" s="9"/>
      <c r="G57"/>
    </row>
    <row r="58" spans="1:7" ht="36">
      <c r="A58" s="15" t="s">
        <v>136</v>
      </c>
      <c r="B58" s="15" t="s">
        <v>15</v>
      </c>
      <c r="C58" s="16" t="s">
        <v>16</v>
      </c>
      <c r="D58" s="20">
        <v>4.03</v>
      </c>
      <c r="E58" s="9"/>
      <c r="G58"/>
    </row>
    <row r="59" spans="1:7" ht="18">
      <c r="A59" s="15" t="s">
        <v>136</v>
      </c>
      <c r="B59" s="15" t="s">
        <v>17</v>
      </c>
      <c r="C59" s="16" t="s">
        <v>23</v>
      </c>
      <c r="D59" s="20">
        <v>2.88</v>
      </c>
      <c r="E59" s="9"/>
      <c r="G59"/>
    </row>
    <row r="60" spans="1:7" ht="54">
      <c r="A60" s="15" t="s">
        <v>45</v>
      </c>
      <c r="B60" s="15"/>
      <c r="C60" s="16" t="s">
        <v>46</v>
      </c>
      <c r="D60" s="20">
        <v>340</v>
      </c>
      <c r="E60" s="9"/>
      <c r="G60"/>
    </row>
    <row r="61" spans="1:7" ht="18">
      <c r="A61" s="15" t="s">
        <v>45</v>
      </c>
      <c r="B61" s="15" t="s">
        <v>47</v>
      </c>
      <c r="C61" s="30" t="s">
        <v>48</v>
      </c>
      <c r="D61" s="20">
        <v>340</v>
      </c>
      <c r="E61" s="9"/>
      <c r="G61"/>
    </row>
    <row r="62" spans="1:7" ht="18">
      <c r="A62" s="15" t="s">
        <v>49</v>
      </c>
      <c r="B62" s="15"/>
      <c r="C62" s="16" t="s">
        <v>50</v>
      </c>
      <c r="D62" s="20">
        <v>283.31</v>
      </c>
      <c r="E62" s="9"/>
      <c r="G62"/>
    </row>
    <row r="63" spans="1:7" ht="36">
      <c r="A63" s="15" t="s">
        <v>49</v>
      </c>
      <c r="B63" s="15" t="s">
        <v>15</v>
      </c>
      <c r="C63" s="16" t="s">
        <v>16</v>
      </c>
      <c r="D63" s="20">
        <v>283.31</v>
      </c>
      <c r="E63" s="9"/>
      <c r="G63"/>
    </row>
    <row r="64" spans="1:7" ht="18">
      <c r="A64" s="15" t="s">
        <v>51</v>
      </c>
      <c r="B64" s="15"/>
      <c r="C64" s="16" t="s">
        <v>52</v>
      </c>
      <c r="D64" s="20">
        <v>329.66</v>
      </c>
      <c r="E64" s="9"/>
      <c r="G64"/>
    </row>
    <row r="65" spans="1:7" ht="36">
      <c r="A65" s="15" t="s">
        <v>51</v>
      </c>
      <c r="B65" s="15" t="s">
        <v>15</v>
      </c>
      <c r="C65" s="16" t="s">
        <v>16</v>
      </c>
      <c r="D65" s="20">
        <v>329.66</v>
      </c>
      <c r="E65" s="9"/>
      <c r="G65"/>
    </row>
    <row r="66" spans="1:7" ht="18">
      <c r="A66" s="15" t="s">
        <v>139</v>
      </c>
      <c r="B66" s="15"/>
      <c r="C66" s="16" t="s">
        <v>157</v>
      </c>
      <c r="D66" s="20">
        <v>232.27</v>
      </c>
      <c r="E66" s="9"/>
      <c r="G66" s="7"/>
    </row>
    <row r="67" spans="1:7" ht="36">
      <c r="A67" s="15" t="s">
        <v>139</v>
      </c>
      <c r="B67" s="15" t="s">
        <v>15</v>
      </c>
      <c r="C67" s="16" t="s">
        <v>16</v>
      </c>
      <c r="D67" s="20">
        <v>232.27</v>
      </c>
      <c r="E67" s="9"/>
    </row>
    <row r="68" spans="1:7" ht="18">
      <c r="A68" s="15" t="s">
        <v>140</v>
      </c>
      <c r="B68" s="15"/>
      <c r="C68" s="16" t="s">
        <v>155</v>
      </c>
      <c r="D68" s="20">
        <v>63.75</v>
      </c>
      <c r="E68" s="9"/>
    </row>
    <row r="69" spans="1:7" ht="36">
      <c r="A69" s="15" t="s">
        <v>140</v>
      </c>
      <c r="B69" s="15" t="s">
        <v>15</v>
      </c>
      <c r="C69" s="16" t="s">
        <v>16</v>
      </c>
      <c r="D69" s="20">
        <v>63.75</v>
      </c>
      <c r="E69" s="9"/>
    </row>
    <row r="70" spans="1:7" ht="54">
      <c r="A70" s="15" t="s">
        <v>45</v>
      </c>
      <c r="B70" s="15"/>
      <c r="C70" s="16" t="s">
        <v>46</v>
      </c>
      <c r="D70" s="20">
        <v>356.71</v>
      </c>
      <c r="E70" s="9"/>
    </row>
    <row r="71" spans="1:7" ht="18">
      <c r="A71" s="15" t="s">
        <v>45</v>
      </c>
      <c r="B71" s="15" t="s">
        <v>47</v>
      </c>
      <c r="C71" s="30" t="s">
        <v>48</v>
      </c>
      <c r="D71" s="20">
        <v>356.71</v>
      </c>
      <c r="E71" s="9"/>
    </row>
    <row r="72" spans="1:7" ht="18">
      <c r="A72" s="15" t="s">
        <v>143</v>
      </c>
      <c r="B72" s="15"/>
      <c r="C72" s="16" t="s">
        <v>156</v>
      </c>
      <c r="D72" s="20">
        <v>13.94</v>
      </c>
      <c r="E72" s="9"/>
    </row>
    <row r="73" spans="1:7" ht="36">
      <c r="A73" s="15" t="s">
        <v>143</v>
      </c>
      <c r="B73" s="15" t="s">
        <v>15</v>
      </c>
      <c r="C73" s="16" t="s">
        <v>16</v>
      </c>
      <c r="D73" s="20">
        <v>13.94</v>
      </c>
      <c r="E73" s="9"/>
    </row>
    <row r="74" spans="1:7" ht="54">
      <c r="A74" s="15" t="s">
        <v>45</v>
      </c>
      <c r="B74" s="15"/>
      <c r="C74" s="16" t="s">
        <v>46</v>
      </c>
      <c r="D74" s="20">
        <v>299.45</v>
      </c>
      <c r="E74" s="9"/>
    </row>
    <row r="75" spans="1:7" ht="18">
      <c r="A75" s="15" t="s">
        <v>45</v>
      </c>
      <c r="B75" s="15" t="s">
        <v>47</v>
      </c>
      <c r="C75" s="30" t="s">
        <v>54</v>
      </c>
      <c r="D75" s="20">
        <v>299.45</v>
      </c>
      <c r="E75" s="9"/>
    </row>
    <row r="76" spans="1:7" ht="17.399999999999999">
      <c r="A76" s="37" t="s">
        <v>55</v>
      </c>
      <c r="B76" s="37"/>
      <c r="C76" s="37"/>
      <c r="D76" s="17">
        <f>D14+D17</f>
        <v>4378.4800000000005</v>
      </c>
      <c r="E76" s="9"/>
    </row>
    <row r="77" spans="1:7">
      <c r="D77" s="25" t="s">
        <v>159</v>
      </c>
    </row>
  </sheetData>
  <mergeCells count="6">
    <mergeCell ref="A76:C76"/>
    <mergeCell ref="A8:D8"/>
    <mergeCell ref="A10:A11"/>
    <mergeCell ref="B10:B11"/>
    <mergeCell ref="C10:C11"/>
    <mergeCell ref="D10:D11"/>
  </mergeCells>
  <pageMargins left="0.70866141732283472" right="0.70866141732283472" top="0.74803149606299213" bottom="0.74803149606299213" header="0.51181102362204722" footer="0.51181102362204722"/>
  <pageSetup paperSize="9" scale="55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315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108</vt:i4>
      </vt:variant>
    </vt:vector>
  </HeadingPairs>
  <TitlesOfParts>
    <vt:vector size="111" baseType="lpstr">
      <vt:lpstr>Приложение 1</vt:lpstr>
      <vt:lpstr>Приложение 2</vt:lpstr>
      <vt:lpstr>Приложение 3</vt:lpstr>
      <vt:lpstr>'Приложение 1'!Print_Titles_0</vt:lpstr>
      <vt:lpstr>'Приложение 2'!Print_Titles_0</vt:lpstr>
      <vt:lpstr>'Приложение 3'!Print_Titles_0</vt:lpstr>
      <vt:lpstr>'Приложение 1'!Print_Titles_0_0</vt:lpstr>
      <vt:lpstr>'Приложение 2'!Print_Titles_0_0</vt:lpstr>
      <vt:lpstr>'Приложение 3'!Print_Titles_0_0</vt:lpstr>
      <vt:lpstr>'Приложение 1'!Print_Titles_0_0_0</vt:lpstr>
      <vt:lpstr>'Приложение 2'!Print_Titles_0_0_0</vt:lpstr>
      <vt:lpstr>'Приложение 3'!Print_Titles_0_0_0</vt:lpstr>
      <vt:lpstr>'Приложение 1'!Print_Titles_0_0_0_0</vt:lpstr>
      <vt:lpstr>'Приложение 2'!Print_Titles_0_0_0_0</vt:lpstr>
      <vt:lpstr>'Приложение 3'!Print_Titles_0_0_0_0</vt:lpstr>
      <vt:lpstr>'Приложение 1'!Print_Titles_0_0_0_0_0</vt:lpstr>
      <vt:lpstr>'Приложение 2'!Print_Titles_0_0_0_0_0</vt:lpstr>
      <vt:lpstr>'Приложение 3'!Print_Titles_0_0_0_0_0</vt:lpstr>
      <vt:lpstr>'Приложение 1'!Print_Titles_0_0_0_0_0_0</vt:lpstr>
      <vt:lpstr>'Приложение 2'!Print_Titles_0_0_0_0_0_0</vt:lpstr>
      <vt:lpstr>'Приложение 3'!Print_Titles_0_0_0_0_0_0</vt:lpstr>
      <vt:lpstr>'Приложение 1'!Print_Titles_0_0_0_0_0_0_0</vt:lpstr>
      <vt:lpstr>'Приложение 2'!Print_Titles_0_0_0_0_0_0_0</vt:lpstr>
      <vt:lpstr>'Приложение 3'!Print_Titles_0_0_0_0_0_0_0</vt:lpstr>
      <vt:lpstr>'Приложение 1'!Print_Titles_0_0_0_0_0_0_0_0</vt:lpstr>
      <vt:lpstr>'Приложение 2'!Print_Titles_0_0_0_0_0_0_0_0</vt:lpstr>
      <vt:lpstr>'Приложение 3'!Print_Titles_0_0_0_0_0_0_0_0</vt:lpstr>
      <vt:lpstr>'Приложение 1'!Print_Titles_0_0_0_0_0_0_0_0_0</vt:lpstr>
      <vt:lpstr>'Приложение 2'!Print_Titles_0_0_0_0_0_0_0_0_0</vt:lpstr>
      <vt:lpstr>'Приложение 3'!Print_Titles_0_0_0_0_0_0_0_0_0</vt:lpstr>
      <vt:lpstr>'Приложение 1'!Print_Titles_0_0_0_0_0_0_0_0_0_0</vt:lpstr>
      <vt:lpstr>'Приложение 2'!Print_Titles_0_0_0_0_0_0_0_0_0_0</vt:lpstr>
      <vt:lpstr>'Приложение 3'!Print_Titles_0_0_0_0_0_0_0_0_0_0</vt:lpstr>
      <vt:lpstr>'Приложение 1'!Print_Titles_0_0_0_0_0_0_0_0_0_0_0</vt:lpstr>
      <vt:lpstr>'Приложение 2'!Print_Titles_0_0_0_0_0_0_0_0_0_0_0</vt:lpstr>
      <vt:lpstr>'Приложение 3'!Print_Titles_0_0_0_0_0_0_0_0_0_0_0</vt:lpstr>
      <vt:lpstr>'Приложение 1'!Print_Titles_0_0_0_0_0_0_0_0_0_0_0_0</vt:lpstr>
      <vt:lpstr>'Приложение 2'!Print_Titles_0_0_0_0_0_0_0_0_0_0_0_0</vt:lpstr>
      <vt:lpstr>'Приложение 3'!Print_Titles_0_0_0_0_0_0_0_0_0_0_0_0</vt:lpstr>
      <vt:lpstr>'Приложение 1'!Print_Titles_0_0_0_0_0_0_0_0_0_0_0_0_0</vt:lpstr>
      <vt:lpstr>'Приложение 2'!Print_Titles_0_0_0_0_0_0_0_0_0_0_0_0_0</vt:lpstr>
      <vt:lpstr>'Приложение 3'!Print_Titles_0_0_0_0_0_0_0_0_0_0_0_0_0</vt:lpstr>
      <vt:lpstr>'Приложение 1'!Print_Titles_0_0_0_0_0_0_0_0_0_0_0_0_0_0</vt:lpstr>
      <vt:lpstr>'Приложение 2'!Print_Titles_0_0_0_0_0_0_0_0_0_0_0_0_0_0</vt:lpstr>
      <vt:lpstr>'Приложение 3'!Print_Titles_0_0_0_0_0_0_0_0_0_0_0_0_0_0</vt:lpstr>
      <vt:lpstr>'Приложение 1'!Print_Titles_0_0_0_0_0_0_0_0_0_0_0_0_0_0_0</vt:lpstr>
      <vt:lpstr>'Приложение 2'!Print_Titles_0_0_0_0_0_0_0_0_0_0_0_0_0_0_0</vt:lpstr>
      <vt:lpstr>'Приложение 3'!Print_Titles_0_0_0_0_0_0_0_0_0_0_0_0_0_0_0</vt:lpstr>
      <vt:lpstr>'Приложение 1'!Print_Titles_0_0_0_0_0_0_0_0_0_0_0_0_0_0_0_0</vt:lpstr>
      <vt:lpstr>'Приложение 2'!Print_Titles_0_0_0_0_0_0_0_0_0_0_0_0_0_0_0_0</vt:lpstr>
      <vt:lpstr>'Приложение 3'!Print_Titles_0_0_0_0_0_0_0_0_0_0_0_0_0_0_0_0</vt:lpstr>
      <vt:lpstr>'Приложение 1'!Print_Titles_0_0_0_0_0_0_0_0_0_0_0_0_0_0_0_0_0</vt:lpstr>
      <vt:lpstr>'Приложение 2'!Print_Titles_0_0_0_0_0_0_0_0_0_0_0_0_0_0_0_0_0</vt:lpstr>
      <vt:lpstr>'Приложение 3'!Print_Titles_0_0_0_0_0_0_0_0_0_0_0_0_0_0_0_0_0</vt:lpstr>
      <vt:lpstr>'Приложение 1'!Print_Titles_0_0_0_0_0_0_0_0_0_0_0_0_0_0_0_0_0_0</vt:lpstr>
      <vt:lpstr>'Приложение 2'!Print_Titles_0_0_0_0_0_0_0_0_0_0_0_0_0_0_0_0_0_0</vt:lpstr>
      <vt:lpstr>'Приложение 3'!Print_Titles_0_0_0_0_0_0_0_0_0_0_0_0_0_0_0_0_0_0</vt:lpstr>
      <vt:lpstr>'Приложение 1'!Print_Titles_0_0_0_0_0_0_0_0_0_0_0_0_0_0_0_0_0_0_0</vt:lpstr>
      <vt:lpstr>'Приложение 2'!Print_Titles_0_0_0_0_0_0_0_0_0_0_0_0_0_0_0_0_0_0_0</vt:lpstr>
      <vt:lpstr>'Приложение 3'!Print_Titles_0_0_0_0_0_0_0_0_0_0_0_0_0_0_0_0_0_0_0</vt:lpstr>
      <vt:lpstr>'Приложение 1'!Print_Titles_0_0_0_0_0_0_0_0_0_0_0_0_0_0_0_0_0_0_0_0</vt:lpstr>
      <vt:lpstr>'Приложение 2'!Print_Titles_0_0_0_0_0_0_0_0_0_0_0_0_0_0_0_0_0_0_0_0</vt:lpstr>
      <vt:lpstr>'Приложение 3'!Print_Titles_0_0_0_0_0_0_0_0_0_0_0_0_0_0_0_0_0_0_0_0</vt:lpstr>
      <vt:lpstr>'Приложение 1'!Print_Titles_0_0_0_0_0_0_0_0_0_0_0_0_0_0_0_0_0_0_0_0_0</vt:lpstr>
      <vt:lpstr>'Приложение 2'!Print_Titles_0_0_0_0_0_0_0_0_0_0_0_0_0_0_0_0_0_0_0_0_0</vt:lpstr>
      <vt:lpstr>'Приложение 3'!Print_Titles_0_0_0_0_0_0_0_0_0_0_0_0_0_0_0_0_0_0_0_0_0</vt:lpstr>
      <vt:lpstr>'Приложение 1'!Print_Titles_0_0_0_0_0_0_0_0_0_0_0_0_0_0_0_0_0_0_0_0_0_0</vt:lpstr>
      <vt:lpstr>'Приложение 2'!Print_Titles_0_0_0_0_0_0_0_0_0_0_0_0_0_0_0_0_0_0_0_0_0_0</vt:lpstr>
      <vt:lpstr>'Приложение 3'!Print_Titles_0_0_0_0_0_0_0_0_0_0_0_0_0_0_0_0_0_0_0_0_0_0</vt:lpstr>
      <vt:lpstr>'Приложение 1'!Print_Titles_0_0_0_0_0_0_0_0_0_0_0_0_0_0_0_0_0_0_0_0_0_0_0</vt:lpstr>
      <vt:lpstr>'Приложение 2'!Print_Titles_0_0_0_0_0_0_0_0_0_0_0_0_0_0_0_0_0_0_0_0_0_0_0</vt:lpstr>
      <vt:lpstr>'Приложение 3'!Print_Titles_0_0_0_0_0_0_0_0_0_0_0_0_0_0_0_0_0_0_0_0_0_0_0</vt:lpstr>
      <vt:lpstr>'Приложение 1'!Print_Titles_0_0_0_0_0_0_0_0_0_0_0_0_0_0_0_0_0_0_0_0_0_0_0_0</vt:lpstr>
      <vt:lpstr>'Приложение 2'!Print_Titles_0_0_0_0_0_0_0_0_0_0_0_0_0_0_0_0_0_0_0_0_0_0_0_0</vt:lpstr>
      <vt:lpstr>'Приложение 3'!Print_Titles_0_0_0_0_0_0_0_0_0_0_0_0_0_0_0_0_0_0_0_0_0_0_0_0</vt:lpstr>
      <vt:lpstr>'Приложение 1'!Print_Titles_0_0_0_0_0_0_0_0_0_0_0_0_0_0_0_0_0_0_0_0_0_0_0_0_0</vt:lpstr>
      <vt:lpstr>'Приложение 2'!Print_Titles_0_0_0_0_0_0_0_0_0_0_0_0_0_0_0_0_0_0_0_0_0_0_0_0_0</vt:lpstr>
      <vt:lpstr>'Приложение 3'!Print_Titles_0_0_0_0_0_0_0_0_0_0_0_0_0_0_0_0_0_0_0_0_0_0_0_0_0</vt:lpstr>
      <vt:lpstr>'Приложение 1'!Print_Titles_0_0_0_0_0_0_0_0_0_0_0_0_0_0_0_0_0_0_0_0_0_0_0_0_0_0</vt:lpstr>
      <vt:lpstr>'Приложение 2'!Print_Titles_0_0_0_0_0_0_0_0_0_0_0_0_0_0_0_0_0_0_0_0_0_0_0_0_0_0</vt:lpstr>
      <vt:lpstr>'Приложение 3'!Print_Titles_0_0_0_0_0_0_0_0_0_0_0_0_0_0_0_0_0_0_0_0_0_0_0_0_0_0</vt:lpstr>
      <vt:lpstr>'Приложение 1'!Print_Titles_0_0_0_0_0_0_0_0_0_0_0_0_0_0_0_0_0_0_0_0_0_0_0_0_0_0_0</vt:lpstr>
      <vt:lpstr>'Приложение 2'!Print_Titles_0_0_0_0_0_0_0_0_0_0_0_0_0_0_0_0_0_0_0_0_0_0_0_0_0_0_0</vt:lpstr>
      <vt:lpstr>'Приложение 3'!Print_Titles_0_0_0_0_0_0_0_0_0_0_0_0_0_0_0_0_0_0_0_0_0_0_0_0_0_0_0</vt:lpstr>
      <vt:lpstr>'Приложение 1'!Print_Titles_0_0_0_0_0_0_0_0_0_0_0_0_0_0_0_0_0_0_0_0_0_0_0_0_0_0_0_0</vt:lpstr>
      <vt:lpstr>'Приложение 2'!Print_Titles_0_0_0_0_0_0_0_0_0_0_0_0_0_0_0_0_0_0_0_0_0_0_0_0_0_0_0_0</vt:lpstr>
      <vt:lpstr>'Приложение 1'!Print_Titles_0_0_0_0_0_0_0_0_0_0_0_0_0_0_0_0_0_0_0_0_0_0_0_0_0_0_0_0_0</vt:lpstr>
      <vt:lpstr>'Приложение 2'!Print_Titles_0_0_0_0_0_0_0_0_0_0_0_0_0_0_0_0_0_0_0_0_0_0_0_0_0_0_0_0_0</vt:lpstr>
      <vt:lpstr>'Приложение 1'!Print_Titles_0_0_0_0_0_0_0_0_0_0_0_0_0_0_0_0_0_0_0_0_0_0_0_0_0_0_0_0_0_0</vt:lpstr>
      <vt:lpstr>'Приложение 2'!Print_Titles_0_0_0_0_0_0_0_0_0_0_0_0_0_0_0_0_0_0_0_0_0_0_0_0_0_0_0_0_0_0</vt:lpstr>
      <vt:lpstr>'Приложение 1'!Print_Titles_0_0_0_0_0_0_0_0_0_0_0_0_0_0_0_0_0_0_0_0_0_0_0_0_0_0_0_0_0_0_0</vt:lpstr>
      <vt:lpstr>'Приложение 2'!Print_Titles_0_0_0_0_0_0_0_0_0_0_0_0_0_0_0_0_0_0_0_0_0_0_0_0_0_0_0_0_0_0_0</vt:lpstr>
      <vt:lpstr>'Приложение 1'!Print_Titles_0_0_0_0_0_0_0_0_0_0_0_0_0_0_0_0_0_0_0_0_0_0_0_0_0_0_0_0_0_0_0_0</vt:lpstr>
      <vt:lpstr>'Приложение 2'!Print_Titles_0_0_0_0_0_0_0_0_0_0_0_0_0_0_0_0_0_0_0_0_0_0_0_0_0_0_0_0_0_0_0_0</vt:lpstr>
      <vt:lpstr>'Приложение 1'!Print_Titles_0_0_0_0_0_0_0_0_0_0_0_0_0_0_0_0_0_0_0_0_0_0_0_0_0_0_0_0_0_0_0_0_0</vt:lpstr>
      <vt:lpstr>'Приложение 2'!Print_Titles_0_0_0_0_0_0_0_0_0_0_0_0_0_0_0_0_0_0_0_0_0_0_0_0_0_0_0_0_0_0_0_0_0</vt:lpstr>
      <vt:lpstr>'Приложение 1'!Print_Titles_0_0_0_0_0_0_0_0_0_0_0_0_0_0_0_0_0_0_0_0_0_0_0_0_0_0_0_0_0_0_0_0_0_0</vt:lpstr>
      <vt:lpstr>'Приложение 2'!Print_Titles_0_0_0_0_0_0_0_0_0_0_0_0_0_0_0_0_0_0_0_0_0_0_0_0_0_0_0_0_0_0_0_0_0_0</vt:lpstr>
      <vt:lpstr>'Приложение 1'!Print_Titles_0_0_0_0_0_0_0_0_0_0_0_0_0_0_0_0_0_0_0_0_0_0_0_0_0_0_0_0_0_0_0_0_0_0_0</vt:lpstr>
      <vt:lpstr>'Приложение 2'!Print_Titles_0_0_0_0_0_0_0_0_0_0_0_0_0_0_0_0_0_0_0_0_0_0_0_0_0_0_0_0_0_0_0_0_0_0_0</vt:lpstr>
      <vt:lpstr>'Приложение 1'!Print_Titles_0_0_0_0_0_0_0_0_0_0_0_0_0_0_0_0_0_0_0_0_0_0_0_0_0_0_0_0_0_0_0_0_0_0_0_0</vt:lpstr>
      <vt:lpstr>'Приложение 2'!Print_Titles_0_0_0_0_0_0_0_0_0_0_0_0_0_0_0_0_0_0_0_0_0_0_0_0_0_0_0_0_0_0_0_0_0_0_0_0</vt:lpstr>
      <vt:lpstr>'Приложение 1'!Print_Titles_0_0_0_0_0_0_0_0_0_0_0_0_0_0_0_0_0_0_0_0_0_0_0_0_0_0_0_0_0_0_0_0_0_0_0_0_0</vt:lpstr>
      <vt:lpstr>'Приложение 2'!Print_Titles_0_0_0_0_0_0_0_0_0_0_0_0_0_0_0_0_0_0_0_0_0_0_0_0_0_0_0_0_0_0_0_0_0_0_0_0_0</vt:lpstr>
      <vt:lpstr>'Приложение 1'!Print_Titles_0_0_0_0_0_0_0_0_0_0_0_0_0_0_0_0_0_0_0_0_0_0_0_0_0_0_0_0_0_0_0_0_0_0_0_0_0_0</vt:lpstr>
      <vt:lpstr>'Приложение 2'!Print_Titles_0_0_0_0_0_0_0_0_0_0_0_0_0_0_0_0_0_0_0_0_0_0_0_0_0_0_0_0_0_0_0_0_0_0_0_0_0_0</vt:lpstr>
      <vt:lpstr>'Приложение 1'!Print_Titles_0_0_0_0_0_0_0_0_0_0_0_0_0_0_0_0_0_0_0_0_0_0_0_0_0_0_0_0_0_0_0_0_0_0_0_0_0_0_0</vt:lpstr>
      <vt:lpstr>'Приложение 2'!Print_Titles_0_0_0_0_0_0_0_0_0_0_0_0_0_0_0_0_0_0_0_0_0_0_0_0_0_0_0_0_0_0_0_0_0_0_0_0_0_0_0</vt:lpstr>
      <vt:lpstr>'Приложение 1'!Заголовки_для_печати</vt:lpstr>
      <vt:lpstr>'Приложение 2'!Заголовки_для_печати</vt:lpstr>
      <vt:lpstr>'Приложение 3'!Заголовки_для_печати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Тимофеева Оксана</cp:lastModifiedBy>
  <cp:revision>55</cp:revision>
  <cp:lastPrinted>2018-12-10T14:11:25Z</cp:lastPrinted>
  <dcterms:created xsi:type="dcterms:W3CDTF">2006-09-28T05:33:49Z</dcterms:created>
  <dcterms:modified xsi:type="dcterms:W3CDTF">2018-12-10T14:16:53Z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