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85" windowWidth="15570" windowHeight="11130"/>
  </bookViews>
  <sheets>
    <sheet name="Документ" sheetId="1" r:id="rId1"/>
  </sheets>
  <calcPr calcId="124519"/>
</workbook>
</file>

<file path=xl/calcChain.xml><?xml version="1.0" encoding="utf-8"?>
<calcChain xmlns="http://schemas.openxmlformats.org/spreadsheetml/2006/main">
  <c r="P21" i="1"/>
  <c r="O21"/>
  <c r="H21"/>
</calcChain>
</file>

<file path=xl/sharedStrings.xml><?xml version="1.0" encoding="utf-8"?>
<sst xmlns="http://schemas.openxmlformats.org/spreadsheetml/2006/main" count="57" uniqueCount="47">
  <si>
    <t/>
  </si>
  <si>
    <t>Сумма на 2017 год</t>
  </si>
  <si>
    <t>Сумма на 2018 год</t>
  </si>
  <si>
    <t>Сумма на 2019 год</t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</si>
  <si>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</si>
  <si>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</si>
  <si>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</si>
  <si>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</si>
  <si>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</si>
  <si>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</si>
  <si>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</si>
  <si>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</si>
  <si>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</si>
  <si>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</si>
  <si>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</si>
  <si>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</si>
  <si>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>к решению Совета депутатов городского</t>
  </si>
  <si>
    <t xml:space="preserve">Тверской области от 07.12.2016 № 34 </t>
  </si>
  <si>
    <t>"О бюджете городского поселения - город Кашин</t>
  </si>
  <si>
    <t>Кашинского района Тверской области на 2017 год</t>
  </si>
  <si>
    <t>и на плановый период 2018 и 2019 годов"</t>
  </si>
  <si>
    <t>Сумма тыс. руб.</t>
  </si>
  <si>
    <t>плановый период</t>
  </si>
  <si>
    <t>РП</t>
  </si>
  <si>
    <t>Наименование</t>
  </si>
  <si>
    <t>"Приложение № 6</t>
  </si>
  <si>
    <t xml:space="preserve">  Общегосударственные вопросы</t>
  </si>
  <si>
    <t xml:space="preserve">    Другие общегосударственные вопросы</t>
  </si>
  <si>
    <t xml:space="preserve">  Национальная экономика</t>
  </si>
  <si>
    <t xml:space="preserve">    Дорожное хозяйство(дорожные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</si>
  <si>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</si>
  <si>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</si>
  <si>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</si>
  <si>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</si>
  <si>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</si>
  <si>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</si>
  <si>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Межбюджетные трансферты общего характера  бюджетам бюджетной системы Российской Федерации</t>
  </si>
  <si>
    <t xml:space="preserve">    Прочие межбюджетные трансферты общего характера</t>
  </si>
  <si>
    <t xml:space="preserve">к решению Совета </t>
  </si>
  <si>
    <t>депутатов городского поселения - город Кашин</t>
  </si>
  <si>
    <t>Кашинского района Тверской области</t>
  </si>
  <si>
    <t>".</t>
  </si>
  <si>
    <t>Приложение №  3</t>
  </si>
  <si>
    <t>Итого расходов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</si>
  <si>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классификации расходов бюджетов                                                          на 2017 год и на плановый период 2018 и 2019 годов</t>
  </si>
  <si>
    <t>поселения - город Кашин Кашинского района</t>
  </si>
  <si>
    <r>
      <t xml:space="preserve"> от </t>
    </r>
    <r>
      <rPr>
        <u/>
        <sz val="10"/>
        <rFont val="Times New Roman"/>
        <family val="1"/>
        <charset val="204"/>
      </rPr>
      <t xml:space="preserve">12.12.2017г 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30</t>
    </r>
  </si>
</sst>
</file>

<file path=xl/styles.xml><?xml version="1.0" encoding="utf-8"?>
<styleSheet xmlns="http://schemas.openxmlformats.org/spreadsheetml/2006/main">
  <fonts count="18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2" borderId="16"/>
    <xf numFmtId="0" fontId="11" fillId="0" borderId="17">
      <alignment horizontal="center" vertical="center" wrapText="1"/>
    </xf>
    <xf numFmtId="0" fontId="11" fillId="2" borderId="18"/>
    <xf numFmtId="0" fontId="11" fillId="2" borderId="0">
      <alignment shrinkToFit="1"/>
    </xf>
    <xf numFmtId="0" fontId="13" fillId="0" borderId="18">
      <alignment horizontal="right"/>
    </xf>
    <xf numFmtId="4" fontId="13" fillId="3" borderId="18">
      <alignment horizontal="right" vertical="top" shrinkToFit="1"/>
    </xf>
    <xf numFmtId="4" fontId="13" fillId="4" borderId="18">
      <alignment horizontal="right" vertical="top" shrinkToFit="1"/>
    </xf>
    <xf numFmtId="0" fontId="11" fillId="0" borderId="0">
      <alignment horizontal="left" wrapText="1"/>
    </xf>
    <xf numFmtId="0" fontId="13" fillId="0" borderId="17">
      <alignment vertical="top" wrapText="1"/>
    </xf>
    <xf numFmtId="49" fontId="11" fillId="0" borderId="17">
      <alignment horizontal="center" vertical="top" shrinkToFit="1"/>
    </xf>
    <xf numFmtId="4" fontId="13" fillId="3" borderId="17">
      <alignment horizontal="right" vertical="top" shrinkToFit="1"/>
    </xf>
    <xf numFmtId="4" fontId="13" fillId="4" borderId="17">
      <alignment horizontal="right" vertical="top" shrinkToFit="1"/>
    </xf>
    <xf numFmtId="0" fontId="11" fillId="2" borderId="19"/>
    <xf numFmtId="0" fontId="11" fillId="2" borderId="19">
      <alignment horizontal="center"/>
    </xf>
    <xf numFmtId="4" fontId="13" fillId="0" borderId="17">
      <alignment horizontal="right" vertical="top" shrinkToFit="1"/>
    </xf>
    <xf numFmtId="49" fontId="11" fillId="0" borderId="17">
      <alignment horizontal="left" vertical="top" wrapText="1" indent="2"/>
    </xf>
    <xf numFmtId="4" fontId="11" fillId="0" borderId="17">
      <alignment horizontal="right" vertical="top" shrinkToFit="1"/>
    </xf>
    <xf numFmtId="0" fontId="11" fillId="2" borderId="19">
      <alignment shrinkToFit="1"/>
    </xf>
    <xf numFmtId="0" fontId="11" fillId="2" borderId="18">
      <alignment horizontal="center"/>
    </xf>
    <xf numFmtId="0" fontId="10" fillId="0" borderId="0"/>
  </cellStyleXfs>
  <cellXfs count="55">
    <xf numFmtId="0" fontId="0" fillId="0" borderId="0" xfId="0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8" fillId="0" borderId="2" xfId="0" applyFont="1" applyFill="1" applyBorder="1" applyAlignment="1">
      <alignment horizontal="center"/>
    </xf>
    <xf numFmtId="0" fontId="3" fillId="0" borderId="0" xfId="0" applyFont="1" applyFill="1" applyProtection="1">
      <protection locked="0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Alignment="1"/>
    <xf numFmtId="0" fontId="6" fillId="0" borderId="0" xfId="0" applyFont="1" applyFill="1" applyBorder="1" applyAlignment="1"/>
    <xf numFmtId="0" fontId="2" fillId="0" borderId="0" xfId="9" applyFont="1" applyFill="1" applyAlignment="1" applyProtection="1">
      <alignment horizontal="center"/>
      <protection locked="0"/>
    </xf>
    <xf numFmtId="0" fontId="2" fillId="0" borderId="1" xfId="10" applyFont="1" applyFill="1" applyBorder="1" applyAlignment="1" applyProtection="1">
      <alignment horizontal="right"/>
      <protection locked="0"/>
    </xf>
    <xf numFmtId="0" fontId="2" fillId="0" borderId="4" xfId="12" applyNumberFormat="1" applyFont="1" applyFill="1" applyBorder="1" applyProtection="1">
      <alignment horizontal="center" vertical="center" wrapText="1"/>
    </xf>
    <xf numFmtId="0" fontId="2" fillId="0" borderId="5" xfId="12" applyNumberFormat="1" applyFont="1" applyFill="1" applyBorder="1" applyProtection="1">
      <alignment horizontal="center" vertical="center" wrapText="1"/>
    </xf>
    <xf numFmtId="0" fontId="7" fillId="0" borderId="6" xfId="12" applyNumberFormat="1" applyFont="1" applyFill="1" applyBorder="1" applyProtection="1">
      <alignment horizontal="center" vertical="center" wrapText="1"/>
    </xf>
    <xf numFmtId="0" fontId="7" fillId="0" borderId="2" xfId="12" applyNumberFormat="1" applyFont="1" applyFill="1" applyBorder="1" applyAlignment="1" applyProtection="1">
      <alignment horizontal="center" vertical="center" wrapText="1"/>
    </xf>
    <xf numFmtId="49" fontId="7" fillId="0" borderId="7" xfId="20" applyNumberFormat="1" applyFont="1" applyFill="1" applyBorder="1" applyProtection="1">
      <alignment horizontal="center" vertical="top" shrinkToFit="1"/>
    </xf>
    <xf numFmtId="0" fontId="7" fillId="0" borderId="7" xfId="19" applyNumberFormat="1" applyFont="1" applyFill="1" applyBorder="1" applyProtection="1">
      <alignment vertical="top" wrapText="1"/>
    </xf>
    <xf numFmtId="4" fontId="7" fillId="0" borderId="7" xfId="21" applyNumberFormat="1" applyFont="1" applyFill="1" applyBorder="1" applyAlignment="1" applyProtection="1">
      <alignment horizontal="center" vertical="top" shrinkToFit="1"/>
    </xf>
    <xf numFmtId="4" fontId="7" fillId="0" borderId="7" xfId="22" applyNumberFormat="1" applyFont="1" applyFill="1" applyBorder="1" applyAlignment="1" applyProtection="1">
      <alignment horizontal="center" vertical="top" shrinkToFit="1"/>
    </xf>
    <xf numFmtId="0" fontId="14" fillId="0" borderId="0" xfId="0" applyFont="1" applyFill="1" applyProtection="1"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2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4" fontId="15" fillId="0" borderId="17" xfId="0" applyNumberFormat="1" applyFont="1" applyFill="1" applyBorder="1" applyAlignment="1" applyProtection="1">
      <alignment horizontal="center" vertical="top" shrinkToFit="1"/>
    </xf>
    <xf numFmtId="4" fontId="16" fillId="0" borderId="17" xfId="0" applyNumberFormat="1" applyFont="1" applyFill="1" applyBorder="1" applyAlignment="1" applyProtection="1">
      <alignment horizontal="center" vertical="top" shrinkToFit="1"/>
    </xf>
    <xf numFmtId="49" fontId="2" fillId="0" borderId="7" xfId="20" applyNumberFormat="1" applyFont="1" applyFill="1" applyBorder="1" applyProtection="1">
      <alignment horizontal="center" vertical="top" shrinkToFit="1"/>
    </xf>
    <xf numFmtId="49" fontId="11" fillId="0" borderId="17" xfId="20" applyFont="1" applyProtection="1">
      <alignment horizontal="center" vertical="top" shrinkToFit="1"/>
    </xf>
    <xf numFmtId="0" fontId="11" fillId="0" borderId="17" xfId="19" applyNumberFormat="1" applyFont="1" applyProtection="1">
      <alignment vertical="top" wrapText="1"/>
    </xf>
    <xf numFmtId="49" fontId="13" fillId="0" borderId="17" xfId="20" applyFont="1" applyProtection="1">
      <alignment horizontal="center" vertical="top" shrinkToFit="1"/>
    </xf>
    <xf numFmtId="0" fontId="13" fillId="0" borderId="17" xfId="19" applyNumberFormat="1" applyFont="1" applyProtection="1">
      <alignment vertical="top" wrapText="1"/>
    </xf>
    <xf numFmtId="4" fontId="11" fillId="0" borderId="17" xfId="21" applyFont="1" applyFill="1" applyAlignment="1" applyProtection="1">
      <alignment horizontal="center" vertical="top" shrinkToFit="1"/>
    </xf>
    <xf numFmtId="4" fontId="13" fillId="0" borderId="17" xfId="2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/>
    <xf numFmtId="0" fontId="9" fillId="0" borderId="0" xfId="7" applyFont="1" applyFill="1" applyAlignment="1" applyProtection="1">
      <alignment horizontal="center" vertical="center" wrapText="1"/>
      <protection locked="0"/>
    </xf>
    <xf numFmtId="0" fontId="14" fillId="0" borderId="0" xfId="0" applyFont="1" applyFill="1" applyAlignment="1">
      <alignment horizontal="center" vertical="center" wrapText="1"/>
    </xf>
    <xf numFmtId="0" fontId="7" fillId="0" borderId="8" xfId="9" applyFont="1" applyFill="1" applyBorder="1" applyAlignment="1" applyProtection="1">
      <alignment horizontal="center"/>
      <protection locked="0"/>
    </xf>
    <xf numFmtId="0" fontId="8" fillId="0" borderId="3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7" fillId="0" borderId="10" xfId="12" applyNumberFormat="1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>
      <alignment wrapText="1"/>
    </xf>
    <xf numFmtId="0" fontId="7" fillId="0" borderId="12" xfId="12" applyNumberFormat="1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/>
    <xf numFmtId="0" fontId="7" fillId="0" borderId="14" xfId="12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showGridLines="0" tabSelected="1" workbookViewId="0">
      <pane ySplit="19" topLeftCell="A20" activePane="bottomLeft" state="frozen"/>
      <selection pane="bottomLeft" activeCell="A14" sqref="A14:P15"/>
    </sheetView>
  </sheetViews>
  <sheetFormatPr defaultColWidth="9.140625" defaultRowHeight="15"/>
  <cols>
    <col min="1" max="1" width="7.7109375" style="4" customWidth="1"/>
    <col min="2" max="2" width="65.5703125" style="4" customWidth="1"/>
    <col min="3" max="7" width="0" style="4" hidden="1" customWidth="1"/>
    <col min="8" max="8" width="11.7109375" style="4" customWidth="1"/>
    <col min="9" max="14" width="0" style="4" hidden="1" customWidth="1"/>
    <col min="15" max="15" width="11.7109375" style="4" customWidth="1"/>
    <col min="16" max="16" width="11.42578125" style="4" customWidth="1"/>
    <col min="17" max="16384" width="9.140625" style="4"/>
  </cols>
  <sheetData>
    <row r="1" spans="1:24">
      <c r="O1" s="52" t="s">
        <v>42</v>
      </c>
      <c r="P1" s="53"/>
    </row>
    <row r="2" spans="1:24">
      <c r="B2" s="5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25"/>
      <c r="P2" s="23" t="s">
        <v>38</v>
      </c>
      <c r="Q2" s="6"/>
      <c r="R2" s="6"/>
      <c r="S2" s="6"/>
      <c r="T2" s="6"/>
      <c r="U2" s="6"/>
      <c r="V2" s="6"/>
      <c r="W2" s="6"/>
      <c r="X2" s="6"/>
    </row>
    <row r="3" spans="1:24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P3" s="22" t="s">
        <v>39</v>
      </c>
      <c r="Q3" s="7"/>
      <c r="R3" s="7"/>
      <c r="S3" s="7"/>
      <c r="T3" s="7"/>
      <c r="U3" s="7"/>
      <c r="V3" s="7"/>
      <c r="W3" s="7"/>
      <c r="X3" s="7"/>
    </row>
    <row r="4" spans="1:24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P4" s="23" t="s">
        <v>40</v>
      </c>
      <c r="Q4" s="6"/>
      <c r="R4" s="6"/>
      <c r="S4" s="6"/>
      <c r="T4" s="6"/>
      <c r="U4" s="6"/>
      <c r="V4" s="6"/>
      <c r="W4" s="6"/>
      <c r="X4" s="6"/>
    </row>
    <row r="5" spans="1:24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37" t="s">
        <v>46</v>
      </c>
      <c r="Q5" s="6"/>
      <c r="R5" s="6"/>
      <c r="S5" s="6"/>
      <c r="T5" s="6"/>
      <c r="U5" s="6"/>
      <c r="V5" s="6"/>
      <c r="W5" s="6"/>
    </row>
    <row r="6" spans="1:24" ht="23.45" customHeight="1">
      <c r="B6" s="6"/>
      <c r="C6" s="6"/>
      <c r="D6" s="6"/>
      <c r="E6" s="6"/>
      <c r="F6" s="6"/>
      <c r="G6" s="6"/>
      <c r="H6" s="54" t="s">
        <v>25</v>
      </c>
      <c r="I6" s="54"/>
      <c r="J6" s="54"/>
      <c r="K6" s="54"/>
      <c r="L6" s="54"/>
      <c r="M6" s="54"/>
      <c r="N6" s="54"/>
      <c r="O6" s="54"/>
      <c r="P6" s="54"/>
    </row>
    <row r="7" spans="1:24" s="2" customFormat="1" ht="15.75">
      <c r="A7" s="1"/>
      <c r="B7" s="38" t="s">
        <v>16</v>
      </c>
      <c r="C7" s="38"/>
      <c r="D7" s="38"/>
      <c r="E7" s="38"/>
      <c r="F7" s="38"/>
      <c r="G7" s="38"/>
      <c r="H7" s="38"/>
      <c r="I7" s="38"/>
      <c r="J7" s="38"/>
      <c r="K7" s="38"/>
      <c r="L7" s="39"/>
      <c r="M7" s="39"/>
      <c r="N7" s="39"/>
      <c r="O7" s="39"/>
      <c r="P7" s="39"/>
    </row>
    <row r="8" spans="1:24" s="2" customFormat="1" ht="15.75">
      <c r="A8" s="1"/>
      <c r="B8" s="38" t="s">
        <v>45</v>
      </c>
      <c r="C8" s="38"/>
      <c r="D8" s="38"/>
      <c r="E8" s="38"/>
      <c r="F8" s="38"/>
      <c r="G8" s="38"/>
      <c r="H8" s="38"/>
      <c r="I8" s="38"/>
      <c r="J8" s="38"/>
      <c r="K8" s="38"/>
      <c r="L8" s="39"/>
      <c r="M8" s="39"/>
      <c r="N8" s="39"/>
      <c r="O8" s="39"/>
      <c r="P8" s="39"/>
    </row>
    <row r="9" spans="1:24" s="2" customFormat="1" ht="15.75">
      <c r="A9" s="1"/>
      <c r="B9" s="38" t="s">
        <v>17</v>
      </c>
      <c r="C9" s="38"/>
      <c r="D9" s="38"/>
      <c r="E9" s="38"/>
      <c r="F9" s="38"/>
      <c r="G9" s="38"/>
      <c r="H9" s="38"/>
      <c r="I9" s="38"/>
      <c r="J9" s="38"/>
      <c r="K9" s="38"/>
      <c r="L9" s="39"/>
      <c r="M9" s="39"/>
      <c r="N9" s="39"/>
      <c r="O9" s="39"/>
      <c r="P9" s="39"/>
    </row>
    <row r="10" spans="1:24" s="2" customFormat="1" ht="15.75">
      <c r="A10" s="1"/>
      <c r="B10" s="38" t="s">
        <v>18</v>
      </c>
      <c r="C10" s="38"/>
      <c r="D10" s="38"/>
      <c r="E10" s="38"/>
      <c r="F10" s="38"/>
      <c r="G10" s="38"/>
      <c r="H10" s="38"/>
      <c r="I10" s="38"/>
      <c r="J10" s="38"/>
      <c r="K10" s="38"/>
      <c r="L10" s="39"/>
      <c r="M10" s="39"/>
      <c r="N10" s="39"/>
      <c r="O10" s="39"/>
      <c r="P10" s="39"/>
    </row>
    <row r="11" spans="1:24" s="2" customFormat="1" ht="15.75">
      <c r="A11" s="1"/>
      <c r="B11" s="38" t="s">
        <v>19</v>
      </c>
      <c r="C11" s="38"/>
      <c r="D11" s="38"/>
      <c r="E11" s="38"/>
      <c r="F11" s="38"/>
      <c r="G11" s="38"/>
      <c r="H11" s="38"/>
      <c r="I11" s="38"/>
      <c r="J11" s="38"/>
      <c r="K11" s="38"/>
      <c r="L11" s="39"/>
      <c r="M11" s="39"/>
      <c r="N11" s="39"/>
      <c r="O11" s="39"/>
      <c r="P11" s="39"/>
    </row>
    <row r="12" spans="1:24" s="2" customFormat="1" ht="15.75">
      <c r="A12" s="1"/>
      <c r="B12" s="38" t="s">
        <v>20</v>
      </c>
      <c r="C12" s="38"/>
      <c r="D12" s="38"/>
      <c r="E12" s="38"/>
      <c r="F12" s="38"/>
      <c r="G12" s="38"/>
      <c r="H12" s="38"/>
      <c r="I12" s="38"/>
      <c r="J12" s="38"/>
      <c r="K12" s="38"/>
      <c r="L12" s="39"/>
      <c r="M12" s="39"/>
      <c r="N12" s="39"/>
      <c r="O12" s="39"/>
      <c r="P12" s="39"/>
    </row>
    <row r="13" spans="1:24" s="2" customFormat="1" ht="15.75">
      <c r="A13" s="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6"/>
      <c r="M13" s="6"/>
      <c r="N13" s="6"/>
      <c r="O13" s="6"/>
      <c r="P13" s="6"/>
    </row>
    <row r="14" spans="1:24">
      <c r="A14" s="40" t="s">
        <v>44</v>
      </c>
      <c r="B14" s="40"/>
      <c r="C14" s="40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24" ht="27.75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</row>
    <row r="16" spans="1:24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>
      <c r="A17" s="48" t="s">
        <v>23</v>
      </c>
      <c r="B17" s="46" t="s">
        <v>24</v>
      </c>
      <c r="C17" s="8"/>
      <c r="D17" s="8"/>
      <c r="E17" s="8"/>
      <c r="F17" s="8"/>
      <c r="G17" s="8"/>
      <c r="H17" s="42" t="s">
        <v>21</v>
      </c>
      <c r="I17" s="43"/>
      <c r="J17" s="43"/>
      <c r="K17" s="43"/>
      <c r="L17" s="43"/>
      <c r="M17" s="43"/>
      <c r="N17" s="43"/>
      <c r="O17" s="43"/>
      <c r="P17" s="44"/>
    </row>
    <row r="18" spans="1:16">
      <c r="A18" s="49"/>
      <c r="B18" s="47"/>
      <c r="C18" s="9"/>
      <c r="D18" s="9"/>
      <c r="E18" s="9"/>
      <c r="F18" s="9"/>
      <c r="G18" s="9"/>
      <c r="H18" s="50" t="s">
        <v>1</v>
      </c>
      <c r="I18" s="27"/>
      <c r="J18" s="27"/>
      <c r="K18" s="27"/>
      <c r="L18" s="27"/>
      <c r="M18" s="27"/>
      <c r="N18" s="27"/>
      <c r="O18" s="45" t="s">
        <v>22</v>
      </c>
      <c r="P18" s="45"/>
    </row>
    <row r="19" spans="1:16" ht="25.5">
      <c r="A19" s="49"/>
      <c r="B19" s="47"/>
      <c r="C19" s="10" t="s">
        <v>0</v>
      </c>
      <c r="D19" s="11" t="s">
        <v>0</v>
      </c>
      <c r="E19" s="11" t="s">
        <v>0</v>
      </c>
      <c r="F19" s="11" t="s">
        <v>0</v>
      </c>
      <c r="G19" s="11" t="s">
        <v>0</v>
      </c>
      <c r="H19" s="51"/>
      <c r="I19" s="12" t="s">
        <v>0</v>
      </c>
      <c r="J19" s="12" t="s">
        <v>0</v>
      </c>
      <c r="K19" s="12" t="s">
        <v>0</v>
      </c>
      <c r="L19" s="12" t="s">
        <v>0</v>
      </c>
      <c r="M19" s="12" t="s">
        <v>0</v>
      </c>
      <c r="N19" s="12" t="s">
        <v>0</v>
      </c>
      <c r="O19" s="12" t="s">
        <v>2</v>
      </c>
      <c r="P19" s="12" t="s">
        <v>3</v>
      </c>
    </row>
    <row r="20" spans="1:16">
      <c r="A20" s="3">
        <v>1</v>
      </c>
      <c r="B20" s="21">
        <v>2</v>
      </c>
      <c r="C20" s="13"/>
      <c r="D20" s="13"/>
      <c r="E20" s="13"/>
      <c r="F20" s="13"/>
      <c r="G20" s="13"/>
      <c r="H20" s="13">
        <v>3</v>
      </c>
      <c r="I20" s="13"/>
      <c r="J20" s="13"/>
      <c r="K20" s="13"/>
      <c r="L20" s="13"/>
      <c r="M20" s="13"/>
      <c r="N20" s="13"/>
      <c r="O20" s="13">
        <v>4</v>
      </c>
      <c r="P20" s="13">
        <v>5</v>
      </c>
    </row>
    <row r="21" spans="1:16" s="18" customFormat="1" ht="14.25">
      <c r="A21" s="30"/>
      <c r="B21" s="15" t="s">
        <v>43</v>
      </c>
      <c r="C21" s="14"/>
      <c r="D21" s="14"/>
      <c r="E21" s="14"/>
      <c r="F21" s="14"/>
      <c r="G21" s="14"/>
      <c r="H21" s="16">
        <f>H22+H27+H24+H32</f>
        <v>48869.789279999997</v>
      </c>
      <c r="I21" s="17">
        <v>47793.52</v>
      </c>
      <c r="J21" s="17">
        <v>0</v>
      </c>
      <c r="K21" s="17">
        <v>47793.52</v>
      </c>
      <c r="L21" s="17">
        <v>0</v>
      </c>
      <c r="M21" s="17">
        <v>47793.52</v>
      </c>
      <c r="N21" s="17">
        <v>0</v>
      </c>
      <c r="O21" s="16">
        <f>O22+O24+O27+O32</f>
        <v>40282.39</v>
      </c>
      <c r="P21" s="16">
        <f>P22+P24+P27+P32</f>
        <v>40513.550000000003</v>
      </c>
    </row>
    <row r="22" spans="1:16">
      <c r="A22" s="33" t="s">
        <v>4</v>
      </c>
      <c r="B22" s="34" t="s">
        <v>26</v>
      </c>
      <c r="C22" s="18"/>
      <c r="D22" s="18"/>
      <c r="E22" s="18"/>
      <c r="F22" s="18"/>
      <c r="G22" s="18"/>
      <c r="H22" s="36">
        <v>216.35</v>
      </c>
      <c r="I22" s="19"/>
      <c r="J22" s="19"/>
      <c r="K22" s="19"/>
      <c r="L22" s="19"/>
      <c r="M22" s="19"/>
      <c r="N22" s="19"/>
      <c r="O22" s="28">
        <v>300.14999999999998</v>
      </c>
      <c r="P22" s="28">
        <v>300.14999999999998</v>
      </c>
    </row>
    <row r="23" spans="1:16">
      <c r="A23" s="31" t="s">
        <v>5</v>
      </c>
      <c r="B23" s="32" t="s">
        <v>27</v>
      </c>
      <c r="H23" s="35">
        <v>216.35</v>
      </c>
      <c r="I23" s="20"/>
      <c r="J23" s="20"/>
      <c r="K23" s="20"/>
      <c r="L23" s="20"/>
      <c r="M23" s="20"/>
      <c r="N23" s="20"/>
      <c r="O23" s="29">
        <v>300.14999999999998</v>
      </c>
      <c r="P23" s="29">
        <v>300.14999999999998</v>
      </c>
    </row>
    <row r="24" spans="1:16">
      <c r="A24" s="33" t="s">
        <v>6</v>
      </c>
      <c r="B24" s="34" t="s">
        <v>28</v>
      </c>
      <c r="C24" s="18"/>
      <c r="D24" s="18"/>
      <c r="E24" s="18"/>
      <c r="F24" s="18"/>
      <c r="G24" s="18"/>
      <c r="H24" s="36">
        <v>16466.588800000001</v>
      </c>
      <c r="I24" s="19"/>
      <c r="J24" s="19"/>
      <c r="K24" s="19"/>
      <c r="L24" s="19"/>
      <c r="M24" s="19"/>
      <c r="N24" s="19"/>
      <c r="O24" s="28">
        <v>15684.86</v>
      </c>
      <c r="P24" s="28">
        <v>9260.1299999999992</v>
      </c>
    </row>
    <row r="25" spans="1:16">
      <c r="A25" s="31" t="s">
        <v>7</v>
      </c>
      <c r="B25" s="32" t="s">
        <v>29</v>
      </c>
      <c r="H25" s="35">
        <v>16301.7888</v>
      </c>
      <c r="I25" s="20"/>
      <c r="J25" s="20"/>
      <c r="K25" s="20"/>
      <c r="L25" s="20"/>
      <c r="M25" s="20"/>
      <c r="N25" s="20"/>
      <c r="O25" s="29">
        <v>15384.86</v>
      </c>
      <c r="P25" s="29">
        <v>9083.01</v>
      </c>
    </row>
    <row r="26" spans="1:16">
      <c r="A26" s="31" t="s">
        <v>8</v>
      </c>
      <c r="B26" s="32" t="s">
        <v>30</v>
      </c>
      <c r="H26" s="35">
        <v>164.8</v>
      </c>
      <c r="I26" s="20"/>
      <c r="J26" s="20"/>
      <c r="K26" s="20"/>
      <c r="L26" s="20"/>
      <c r="M26" s="20"/>
      <c r="N26" s="20"/>
      <c r="O26" s="29">
        <v>300</v>
      </c>
      <c r="P26" s="29">
        <v>177.12</v>
      </c>
    </row>
    <row r="27" spans="1:16">
      <c r="A27" s="33" t="s">
        <v>9</v>
      </c>
      <c r="B27" s="34" t="s">
        <v>31</v>
      </c>
      <c r="C27" s="18"/>
      <c r="D27" s="18"/>
      <c r="E27" s="18"/>
      <c r="F27" s="18"/>
      <c r="G27" s="18"/>
      <c r="H27" s="36">
        <v>28311.4732</v>
      </c>
      <c r="I27" s="19"/>
      <c r="J27" s="19"/>
      <c r="K27" s="19"/>
      <c r="L27" s="19"/>
      <c r="M27" s="19"/>
      <c r="N27" s="19"/>
      <c r="O27" s="28">
        <v>21327.38</v>
      </c>
      <c r="P27" s="28">
        <v>12727.87</v>
      </c>
    </row>
    <row r="28" spans="1:16">
      <c r="A28" s="31" t="s">
        <v>10</v>
      </c>
      <c r="B28" s="32" t="s">
        <v>32</v>
      </c>
      <c r="H28" s="35">
        <v>1285</v>
      </c>
      <c r="I28" s="20"/>
      <c r="J28" s="20"/>
      <c r="K28" s="20"/>
      <c r="L28" s="20"/>
      <c r="M28" s="20"/>
      <c r="N28" s="20"/>
      <c r="O28" s="29">
        <v>2000</v>
      </c>
      <c r="P28" s="29">
        <v>1180.77</v>
      </c>
    </row>
    <row r="29" spans="1:16">
      <c r="A29" s="31" t="s">
        <v>11</v>
      </c>
      <c r="B29" s="32" t="s">
        <v>33</v>
      </c>
      <c r="H29" s="35">
        <v>1300</v>
      </c>
      <c r="I29" s="20"/>
      <c r="J29" s="20"/>
      <c r="K29" s="20"/>
      <c r="L29" s="20"/>
      <c r="M29" s="20"/>
      <c r="N29" s="20"/>
      <c r="O29" s="29">
        <v>1600</v>
      </c>
      <c r="P29" s="29">
        <v>944.62</v>
      </c>
    </row>
    <row r="30" spans="1:16">
      <c r="A30" s="31" t="s">
        <v>12</v>
      </c>
      <c r="B30" s="32" t="s">
        <v>34</v>
      </c>
      <c r="H30" s="35">
        <v>14667.573200000001</v>
      </c>
      <c r="I30" s="20"/>
      <c r="J30" s="20"/>
      <c r="K30" s="20"/>
      <c r="L30" s="20"/>
      <c r="M30" s="20"/>
      <c r="N30" s="20"/>
      <c r="O30" s="29">
        <v>17727.38</v>
      </c>
      <c r="P30" s="29">
        <v>10602.48</v>
      </c>
    </row>
    <row r="31" spans="1:16">
      <c r="A31" s="31" t="s">
        <v>13</v>
      </c>
      <c r="B31" s="32" t="s">
        <v>35</v>
      </c>
      <c r="H31" s="35">
        <v>11058.9</v>
      </c>
      <c r="I31" s="20"/>
      <c r="J31" s="20"/>
      <c r="K31" s="20"/>
      <c r="L31" s="20"/>
      <c r="M31" s="20"/>
      <c r="N31" s="20"/>
      <c r="O31" s="29">
        <v>0</v>
      </c>
      <c r="P31" s="29">
        <v>0</v>
      </c>
    </row>
    <row r="32" spans="1:16" ht="25.5">
      <c r="A32" s="33" t="s">
        <v>14</v>
      </c>
      <c r="B32" s="34" t="s">
        <v>36</v>
      </c>
      <c r="C32" s="18"/>
      <c r="D32" s="18"/>
      <c r="E32" s="18"/>
      <c r="F32" s="18"/>
      <c r="G32" s="18"/>
      <c r="H32" s="36">
        <v>3875.3772800000002</v>
      </c>
      <c r="I32" s="19"/>
      <c r="J32" s="19"/>
      <c r="K32" s="19"/>
      <c r="L32" s="19"/>
      <c r="M32" s="19"/>
      <c r="N32" s="19"/>
      <c r="O32" s="28">
        <v>2970</v>
      </c>
      <c r="P32" s="28">
        <v>18225.400000000001</v>
      </c>
    </row>
    <row r="33" spans="1:16">
      <c r="A33" s="31" t="s">
        <v>15</v>
      </c>
      <c r="B33" s="32" t="s">
        <v>37</v>
      </c>
      <c r="H33" s="35">
        <v>3875.3772800000002</v>
      </c>
      <c r="I33" s="20"/>
      <c r="J33" s="20"/>
      <c r="K33" s="20"/>
      <c r="L33" s="20"/>
      <c r="M33" s="20"/>
      <c r="N33" s="20"/>
      <c r="O33" s="29">
        <v>2970</v>
      </c>
      <c r="P33" s="29">
        <v>18225.400000000001</v>
      </c>
    </row>
    <row r="34" spans="1:16">
      <c r="P34" s="24" t="s">
        <v>41</v>
      </c>
    </row>
  </sheetData>
  <mergeCells count="14">
    <mergeCell ref="O1:P1"/>
    <mergeCell ref="H6:P6"/>
    <mergeCell ref="B7:P7"/>
    <mergeCell ref="B8:P8"/>
    <mergeCell ref="B9:P9"/>
    <mergeCell ref="B10:P10"/>
    <mergeCell ref="A14:P15"/>
    <mergeCell ref="H17:P17"/>
    <mergeCell ref="O18:P18"/>
    <mergeCell ref="B11:P11"/>
    <mergeCell ref="B17:B19"/>
    <mergeCell ref="A17:A19"/>
    <mergeCell ref="B12:P12"/>
    <mergeCell ref="H18:H19"/>
  </mergeCells>
  <phoneticPr fontId="0" type="noConversion"/>
  <pageMargins left="1.1811023622047245" right="0.39370078740157483" top="0.78740157480314965" bottom="0.78740157480314965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Рагузина Ирина</cp:lastModifiedBy>
  <cp:lastPrinted>2017-11-24T05:51:12Z</cp:lastPrinted>
  <dcterms:created xsi:type="dcterms:W3CDTF">2017-07-24T11:29:21Z</dcterms:created>
  <dcterms:modified xsi:type="dcterms:W3CDTF">2017-12-13T07:50:17Z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